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Museoalan kehittäminen\Museoalan kehittäminen\Museotilasto\Museotilasto 2015\Tilastotaulukot\"/>
    </mc:Choice>
  </mc:AlternateContent>
  <bookViews>
    <workbookView xWindow="0" yWindow="0" windowWidth="28380" windowHeight="11310"/>
  </bookViews>
  <sheets>
    <sheet name="Kaikkien vastaajien kysymykset" sheetId="1" r:id="rId1"/>
  </sheets>
  <calcPr calcId="152511"/>
</workbook>
</file>

<file path=xl/calcChain.xml><?xml version="1.0" encoding="utf-8"?>
<calcChain xmlns="http://schemas.openxmlformats.org/spreadsheetml/2006/main">
  <c r="M10" i="1" l="1"/>
  <c r="L10" i="1" l="1"/>
  <c r="N10" i="1" l="1"/>
</calcChain>
</file>

<file path=xl/sharedStrings.xml><?xml version="1.0" encoding="utf-8"?>
<sst xmlns="http://schemas.openxmlformats.org/spreadsheetml/2006/main" count="2041" uniqueCount="563">
  <si>
    <t>kayn_11</t>
  </si>
  <si>
    <t>avoi_2</t>
  </si>
  <si>
    <t>avoi_2013_1</t>
  </si>
  <si>
    <t>Museon nimi</t>
  </si>
  <si>
    <t>Museon numero</t>
  </si>
  <si>
    <t>Kunta</t>
  </si>
  <si>
    <t>Lääni</t>
  </si>
  <si>
    <t>Maakunta</t>
  </si>
  <si>
    <t>Museoryhmä</t>
  </si>
  <si>
    <t>Omistusmuoto</t>
  </si>
  <si>
    <t>Museokohteen kunta</t>
  </si>
  <si>
    <t>Museokohteen museotyyppi</t>
  </si>
  <si>
    <t>Museokohteet</t>
  </si>
  <si>
    <t>Museokohteiden avoinnaolopäivien määrä yhteensä vuodessa</t>
  </si>
  <si>
    <t>Museokohteiden avoinnaolotuntien määrä yhteensä vuodessa</t>
  </si>
  <si>
    <t>Aboa  Vetus &amp; Ars Nova</t>
  </si>
  <si>
    <t>Turku</t>
  </si>
  <si>
    <t>Länsi-Suomen lääni</t>
  </si>
  <si>
    <t>Varsinais-Suomen maakunta</t>
  </si>
  <si>
    <t>Muu vos-museo</t>
  </si>
  <si>
    <t>saatio</t>
  </si>
  <si>
    <t>Yhdistelma</t>
  </si>
  <si>
    <t>Aineen taidemuseo</t>
  </si>
  <si>
    <t>Tornio</t>
  </si>
  <si>
    <t>Lapin lääni</t>
  </si>
  <si>
    <t>Lapin maakunta</t>
  </si>
  <si>
    <t>kunta</t>
  </si>
  <si>
    <t>Taidemuseo</t>
  </si>
  <si>
    <t>Alvar Aalto -museo</t>
  </si>
  <si>
    <t>Jyväskylä</t>
  </si>
  <si>
    <t>Keski-Suomen maakunta</t>
  </si>
  <si>
    <t>Helsinki</t>
  </si>
  <si>
    <t>Kulttuurihistoriallinen museo</t>
  </si>
  <si>
    <t>Alvar Aallon ateljee</t>
  </si>
  <si>
    <t>Alvar Aallon koti</t>
  </si>
  <si>
    <t>Erikoismuseo</t>
  </si>
  <si>
    <t>Koetalo</t>
  </si>
  <si>
    <t>Amos Andersonin taidemuseo</t>
  </si>
  <si>
    <t>Etelä-Suomen lääni</t>
  </si>
  <si>
    <t>Uudenmaan maakunta</t>
  </si>
  <si>
    <t>yhdistys</t>
  </si>
  <si>
    <t>Kemiönsaari</t>
  </si>
  <si>
    <t>Söderlångvikin museo</t>
  </si>
  <si>
    <t>Carlsro</t>
  </si>
  <si>
    <t>Kristiinankaupunki</t>
  </si>
  <si>
    <t>Pohjanmaan maakunta</t>
  </si>
  <si>
    <t>Muu museo</t>
  </si>
  <si>
    <t>Designmuseo</t>
  </si>
  <si>
    <t>Valtakunnallinen erikoismuseo</t>
  </si>
  <si>
    <t>Arabian museo</t>
  </si>
  <si>
    <t>Hämeenlinna</t>
  </si>
  <si>
    <t>Iittalan lasimuseo</t>
  </si>
  <si>
    <t>Urjala</t>
  </si>
  <si>
    <t>Nuutajärven lasimuseo</t>
  </si>
  <si>
    <t>Didrichsenin taidemuseo</t>
  </si>
  <si>
    <t>Emil Aaltosen museo</t>
  </si>
  <si>
    <t>Tampere</t>
  </si>
  <si>
    <t>Pirkanmaan maakunta</t>
  </si>
  <si>
    <t>EMMA-Espoon modernin taiteen museo</t>
  </si>
  <si>
    <t>Espoo</t>
  </si>
  <si>
    <t>Espoon kaupunginmuseo</t>
  </si>
  <si>
    <t>Huvilamuseo Villa Rullud</t>
  </si>
  <si>
    <t>KAMU - Espoon kaupunginmuseo</t>
  </si>
  <si>
    <t>Koulumuseo Lagstad</t>
  </si>
  <si>
    <t>Saaristomuseo Pentala</t>
  </si>
  <si>
    <t xml:space="preserve">Talomuseo Glims </t>
  </si>
  <si>
    <t>Etelä-Pohjanmaan maakuntamuseo</t>
  </si>
  <si>
    <t>Seinäjoki</t>
  </si>
  <si>
    <t>Etelä-Pohjanmaan maakunta</t>
  </si>
  <si>
    <t>Maakuntamuseo</t>
  </si>
  <si>
    <t>Suojeluskunta- ja Lotta Svärd -museo</t>
  </si>
  <si>
    <t>Törnävän museoalue</t>
  </si>
  <si>
    <t>Fiskarsin museo</t>
  </si>
  <si>
    <t>Raasepori</t>
  </si>
  <si>
    <t>Forssan museo</t>
  </si>
  <si>
    <t>Forssa</t>
  </si>
  <si>
    <t>Kanta-Hämeen maakunta</t>
  </si>
  <si>
    <t>Ronttismäen tehtaalaismuseo</t>
  </si>
  <si>
    <t>Tekstiilimuseo Tyyki</t>
  </si>
  <si>
    <t>Forum Marinum</t>
  </si>
  <si>
    <t>Museolaivat</t>
  </si>
  <si>
    <t>Friitalan Nahkamuseo</t>
  </si>
  <si>
    <t>Ulvila</t>
  </si>
  <si>
    <t>Satakunnan maakunta</t>
  </si>
  <si>
    <t>Ullava</t>
  </si>
  <si>
    <t>Gallen-Kallelan Museo</t>
  </si>
  <si>
    <t>Haminan kaupungin museot</t>
  </si>
  <si>
    <t>Hamina</t>
  </si>
  <si>
    <t>Kymenlaakson maakunta</t>
  </si>
  <si>
    <t>Haminan kaupunginmuseo</t>
  </si>
  <si>
    <t>Kauppiaantalomuseo</t>
  </si>
  <si>
    <t>Vehkalahden  kotiseutumuseo</t>
  </si>
  <si>
    <t>Hangon museo</t>
  </si>
  <si>
    <t>Hanko</t>
  </si>
  <si>
    <t>Korsu Kultainen Rauha</t>
  </si>
  <si>
    <t>Harjavallan museotoimi</t>
  </si>
  <si>
    <t>Harjavalta</t>
  </si>
  <si>
    <t>Emil Cedercreutzin museo</t>
  </si>
  <si>
    <t>Huittinen</t>
  </si>
  <si>
    <t>Huittisten museo</t>
  </si>
  <si>
    <t>Heinolan kaupunginmuseo</t>
  </si>
  <si>
    <t>Heinola</t>
  </si>
  <si>
    <t>Päijät-Hämeen maakunta</t>
  </si>
  <si>
    <t xml:space="preserve">Heinolan kaupunginmuseo </t>
  </si>
  <si>
    <t>Heinolan taidemuseo</t>
  </si>
  <si>
    <t>Lääninkivalteri  Aschanin talo</t>
  </si>
  <si>
    <t>Helinä Rautavaaran museo</t>
  </si>
  <si>
    <t>Helsingin kaupunginmuseo</t>
  </si>
  <si>
    <t>Hakasalmen huvila</t>
  </si>
  <si>
    <t>Ratikkamuseo</t>
  </si>
  <si>
    <t>Ruiskumestarin talo</t>
  </si>
  <si>
    <t>Sederholmin talo</t>
  </si>
  <si>
    <t>Sofiankatu 4</t>
  </si>
  <si>
    <t>Työväenasuntomuseo</t>
  </si>
  <si>
    <t>Helsingin taidemuseo</t>
  </si>
  <si>
    <t>Aluetaidemuseo</t>
  </si>
  <si>
    <t>Kluuvin galleria</t>
  </si>
  <si>
    <t>Taidemuseo Tennispalatsi</t>
  </si>
  <si>
    <t xml:space="preserve">Helsingin yliopistomuseo </t>
  </si>
  <si>
    <t>Muu valtionmuseo</t>
  </si>
  <si>
    <t>muu</t>
  </si>
  <si>
    <t>Luonnontieteellinen</t>
  </si>
  <si>
    <t>Helsingin observatorio</t>
  </si>
  <si>
    <t>Hiekan taidemuseo</t>
  </si>
  <si>
    <t>Hotelli- ja ravintolamuseo</t>
  </si>
  <si>
    <t>Hyvinkään kaupungin museot</t>
  </si>
  <si>
    <t>Hyvinkää</t>
  </si>
  <si>
    <t>Hyvinkään kaupunginmuseo</t>
  </si>
  <si>
    <t>Hyvinkään taidemuseo</t>
  </si>
  <si>
    <t>Hämeenlinnan kaupunginmuseo</t>
  </si>
  <si>
    <t>Hämeenlinnan kaupungin historiallinen museo</t>
  </si>
  <si>
    <t>Palanderin talo</t>
  </si>
  <si>
    <t>Sibeliuksen syntymäkoti</t>
  </si>
  <si>
    <t>Vankilamuseo</t>
  </si>
  <si>
    <t>Hämeenlinnan taidemuseo</t>
  </si>
  <si>
    <t>Engel-rakennus</t>
  </si>
  <si>
    <t>Lohrmann-rakennus</t>
  </si>
  <si>
    <t>Ilmatorjuntamuseo</t>
  </si>
  <si>
    <t>Tuusula</t>
  </si>
  <si>
    <t>Ilomantsin museot</t>
  </si>
  <si>
    <t>Ilomantsi</t>
  </si>
  <si>
    <t>Itä-Suomen lääni</t>
  </si>
  <si>
    <t>Pohjois-Karjalan maakunta</t>
  </si>
  <si>
    <t>Möhkön ruukkimuseo</t>
  </si>
  <si>
    <t>Parppeinvaaran runokylä</t>
  </si>
  <si>
    <t>Imatran kaupungin museot</t>
  </si>
  <si>
    <t>Imatra</t>
  </si>
  <si>
    <t>Etelä-Karjalan maakunta</t>
  </si>
  <si>
    <t>Imatran kaupunginmuseo</t>
  </si>
  <si>
    <t>Imatran taidemuseo</t>
  </si>
  <si>
    <t>Teollisuustyöväen asuntomuseo</t>
  </si>
  <si>
    <t>Jalkaväkimuseo</t>
  </si>
  <si>
    <t>Mikkeli</t>
  </si>
  <si>
    <t>Etelä-Savon maakunta</t>
  </si>
  <si>
    <t>Joensuun taidemuseo</t>
  </si>
  <si>
    <t>Joensuu</t>
  </si>
  <si>
    <t>Jyväskylän taidemuseo</t>
  </si>
  <si>
    <t>Galleria Ratamo</t>
  </si>
  <si>
    <t>Jyväskylän taidemuseo - Holvi</t>
  </si>
  <si>
    <t>Jyväskylän yliopiston tiedemuseo</t>
  </si>
  <si>
    <t>valtio</t>
  </si>
  <si>
    <t>Luonnonhistoriallinen museo</t>
  </si>
  <si>
    <t>Keski-Suomen  luontomuseo</t>
  </si>
  <si>
    <t>Kulttuurihistoriallinen osasto - näyttelykeskus Soihtu</t>
  </si>
  <si>
    <t>Järvenpään taidemuseo</t>
  </si>
  <si>
    <t>Järvenpää</t>
  </si>
  <si>
    <t>Ahola</t>
  </si>
  <si>
    <t>K.H. Renlundin museo</t>
  </si>
  <si>
    <t>Kokkola</t>
  </si>
  <si>
    <t>Keski-Pohjanmaan maakunta</t>
  </si>
  <si>
    <t>ITE-museo</t>
  </si>
  <si>
    <t>K.H. Renlundin museo - Keski-Pohjanmaan maakuntamuseo</t>
  </si>
  <si>
    <t>K.H. Renlundin taidemuseo</t>
  </si>
  <si>
    <t>Kainuun Museo</t>
  </si>
  <si>
    <t>Kajaani</t>
  </si>
  <si>
    <t>Oulun lääni</t>
  </si>
  <si>
    <t>Kainuun maakunta</t>
  </si>
  <si>
    <t>Kajaanin taidemuseo</t>
  </si>
  <si>
    <t>Kankaanpään kaupunginmuseo</t>
  </si>
  <si>
    <t>Kankaanpää</t>
  </si>
  <si>
    <t>Kansallisgalleria</t>
  </si>
  <si>
    <t>Valtakunnallinen museo</t>
  </si>
  <si>
    <t>Ateneumin taidemuseo</t>
  </si>
  <si>
    <t>Nykytaiteen museo Kiasma</t>
  </si>
  <si>
    <t>Sinebrychoffin taidemuseo</t>
  </si>
  <si>
    <t>Karkkilan ruukkimuseo Senkka</t>
  </si>
  <si>
    <t>Karkkila</t>
  </si>
  <si>
    <t>Karkkila-Högforsin työläismuseo</t>
  </si>
  <si>
    <t>Suomen Valimomuseo</t>
  </si>
  <si>
    <t>Kemin taidemuseo</t>
  </si>
  <si>
    <t>Kemi</t>
  </si>
  <si>
    <t>Kemin historiallinen museo</t>
  </si>
  <si>
    <t>Keravan taide- ja museokeskus Sinkka</t>
  </si>
  <si>
    <t>Kerava</t>
  </si>
  <si>
    <t>Heikkilän kotiseutumuseo</t>
  </si>
  <si>
    <t>Taide- ja museokeskus Sinkka</t>
  </si>
  <si>
    <t>Keski-Suomen museo</t>
  </si>
  <si>
    <t>Heiskan taiteilijakoti</t>
  </si>
  <si>
    <t>Jyväskylän lyseon museo</t>
  </si>
  <si>
    <t>Käsityöläiskodit</t>
  </si>
  <si>
    <t>Hankasalmi</t>
  </si>
  <si>
    <t>Pienmäen talomuseo</t>
  </si>
  <si>
    <t>Keuruun museo</t>
  </si>
  <si>
    <t>Keuruu</t>
  </si>
  <si>
    <t>Haapamäen yhteiskoulu</t>
  </si>
  <si>
    <t>Keuruun museo - Kamana</t>
  </si>
  <si>
    <t>Keuruun museo - Keuruun vanha kirkko</t>
  </si>
  <si>
    <t>Pihlajaveden kotiseutumuseo</t>
  </si>
  <si>
    <t>Kieppi - Kokkolan luonnontieteellinen museo</t>
  </si>
  <si>
    <t>Kuhmon museot</t>
  </si>
  <si>
    <t>Kuhmo</t>
  </si>
  <si>
    <t>Talvisotamuseo</t>
  </si>
  <si>
    <t>Tuupalan museo</t>
  </si>
  <si>
    <t>Kultamuseo</t>
  </si>
  <si>
    <t>Sodankylä</t>
  </si>
  <si>
    <t>Kuopion kulttuurihistoriallinen museo</t>
  </si>
  <si>
    <t>Kuopio</t>
  </si>
  <si>
    <t>Pohjois-Savon maakunta</t>
  </si>
  <si>
    <t>J.V. Snellmanin kotimuseo</t>
  </si>
  <si>
    <t>Kuopion korttelimuseo</t>
  </si>
  <si>
    <t>Kuopion luonnontieteellinen museo</t>
  </si>
  <si>
    <t>Kuopion taidemuseo</t>
  </si>
  <si>
    <t>Kymenlaakson museo</t>
  </si>
  <si>
    <t>Kotka</t>
  </si>
  <si>
    <t xml:space="preserve">Lahden kaupunginmuseo </t>
  </si>
  <si>
    <t>Lahti</t>
  </si>
  <si>
    <t>Hiihtomuseo</t>
  </si>
  <si>
    <t>Hartola</t>
  </si>
  <si>
    <t>Itä-Hämeen museo</t>
  </si>
  <si>
    <t xml:space="preserve">Lahden historiallinen museo </t>
  </si>
  <si>
    <t>Radio- ja tv-museo</t>
  </si>
  <si>
    <t>Lahden taidemuseo</t>
  </si>
  <si>
    <t>Lapin maakuntamuseo</t>
  </si>
  <si>
    <t>Rovaniemi</t>
  </si>
  <si>
    <t>Lapinlahden taidemuseo</t>
  </si>
  <si>
    <t>Lapinlahti</t>
  </si>
  <si>
    <t>Eemil Halosen museo</t>
  </si>
  <si>
    <t>Lappeenrannan museot</t>
  </si>
  <si>
    <t>Lappeenranta</t>
  </si>
  <si>
    <t>Aluetaidemuseo ja maakuntamuseo</t>
  </si>
  <si>
    <t>Etelä-Karjalan museo</t>
  </si>
  <si>
    <t>Galleria Laura</t>
  </si>
  <si>
    <t>Lappeenrannan taidemuseo</t>
  </si>
  <si>
    <t>Ratsuväkimuseo</t>
  </si>
  <si>
    <t>Vihreä makasiini</t>
  </si>
  <si>
    <t>Wolkoffin talomuseo</t>
  </si>
  <si>
    <t>Lapuan kaupungin museot</t>
  </si>
  <si>
    <t>Lapua</t>
  </si>
  <si>
    <t>Lapuan kaupungin kulttuurihistoriallinen museo</t>
  </si>
  <si>
    <t>Lapuan Taidemuseo</t>
  </si>
  <si>
    <t>Liedon museo</t>
  </si>
  <si>
    <t>Lieto</t>
  </si>
  <si>
    <t>Nautelankosken museo</t>
  </si>
  <si>
    <t>Tarvasjoki</t>
  </si>
  <si>
    <t>Tarvasjoen kotiseutumuseo</t>
  </si>
  <si>
    <t>Lohjan Museo</t>
  </si>
  <si>
    <t>Lohja</t>
  </si>
  <si>
    <t>Lohilammen museo</t>
  </si>
  <si>
    <t>Sammatti</t>
  </si>
  <si>
    <t>Paikkarin Torppa</t>
  </si>
  <si>
    <t>Tytyrin Kaivosmuseo</t>
  </si>
  <si>
    <t>Lottamuseo</t>
  </si>
  <si>
    <t>Loviisan kaupungin museo</t>
  </si>
  <si>
    <t>Loviisa</t>
  </si>
  <si>
    <t>Itä-Uudenmaan maakunta</t>
  </si>
  <si>
    <t>Lovisa stads museum</t>
  </si>
  <si>
    <t>Smedjemuseet i Strömfors bruk</t>
  </si>
  <si>
    <t>Virböle hembygsmuseum</t>
  </si>
  <si>
    <t>Luonnontieteellinen keskusmuseo</t>
  </si>
  <si>
    <t>Luonnontieteellinen museo</t>
  </si>
  <si>
    <t>Lusto -Suomen Metsämuseo</t>
  </si>
  <si>
    <t>Punkaharju</t>
  </si>
  <si>
    <t>Punkaharjun Vanha asema</t>
  </si>
  <si>
    <t>Lönnströmin koti- ja taidemuseo</t>
  </si>
  <si>
    <t>Rauma</t>
  </si>
  <si>
    <t>Lönnströmin taidemuseo</t>
  </si>
  <si>
    <t>Teresia ja Rafael Lönnströmin kotimuseo</t>
  </si>
  <si>
    <t>Mannerheim-museo</t>
  </si>
  <si>
    <t>Miehikkälän  museot</t>
  </si>
  <si>
    <t>Miehikkälä</t>
  </si>
  <si>
    <t>Miehikkälän kotiseutumuseo</t>
  </si>
  <si>
    <t>Miehikkälän Salpalinja-museo</t>
  </si>
  <si>
    <t>Mikkelin kaupungin museot</t>
  </si>
  <si>
    <t>Harjukosken mylly</t>
  </si>
  <si>
    <t>Kivisakasti</t>
  </si>
  <si>
    <t>Mannerheimin salonkivaunu</t>
  </si>
  <si>
    <t>Mikkelin taidemuseo</t>
  </si>
  <si>
    <t>Nikkisen torppa</t>
  </si>
  <si>
    <t>Pien-Toijolan talonpoikaismuseo</t>
  </si>
  <si>
    <t>Päämajamuseo</t>
  </si>
  <si>
    <t>Suur-Savon museo</t>
  </si>
  <si>
    <t>Viestikeskus Lokki</t>
  </si>
  <si>
    <t>Mobilia Auto- ja tiemuseo</t>
  </si>
  <si>
    <t>Kangasala</t>
  </si>
  <si>
    <t>Museo Militaria</t>
  </si>
  <si>
    <t>Naantalin museo</t>
  </si>
  <si>
    <t>Naantali</t>
  </si>
  <si>
    <t>Naantalin taidehuone</t>
  </si>
  <si>
    <t>Nelimarkka-museo</t>
  </si>
  <si>
    <t>Alajärvi</t>
  </si>
  <si>
    <t>Villa Nelimarkka</t>
  </si>
  <si>
    <t>Nurmeksen kaupungin museot</t>
  </si>
  <si>
    <t>Nurmes</t>
  </si>
  <si>
    <t>Ikolan ulkomuseo</t>
  </si>
  <si>
    <t>Kötsin  museo</t>
  </si>
  <si>
    <t>Nurmijärven museo</t>
  </si>
  <si>
    <t>Nurmijärvi</t>
  </si>
  <si>
    <t>Aleksis Kiven syntymäkoti</t>
  </si>
  <si>
    <t>Galleria Ville</t>
  </si>
  <si>
    <t>Taaborinvuoren museoalue</t>
  </si>
  <si>
    <t>Oulun taidemuseo</t>
  </si>
  <si>
    <t>Oulu</t>
  </si>
  <si>
    <t>Pohjois-Pohjanmaan maakunta</t>
  </si>
  <si>
    <t>Oulun yliopiston eläinmuseo</t>
  </si>
  <si>
    <t>Oulun yliopiston kasvimuseo</t>
  </si>
  <si>
    <t>Outokummun kaivosmuseo</t>
  </si>
  <si>
    <t>Outokumpu</t>
  </si>
  <si>
    <t>Panssarimuseo</t>
  </si>
  <si>
    <t>Hattula</t>
  </si>
  <si>
    <t>Pielisen museo</t>
  </si>
  <si>
    <t>Lieksa</t>
  </si>
  <si>
    <t>Kuvanveistäjä Eva Ryynäsen taiteilijakoti Paateri</t>
  </si>
  <si>
    <t>Pietarsaaren kaupunginmuseo</t>
  </si>
  <si>
    <t>Pietarsaari</t>
  </si>
  <si>
    <t>Uusikaarlepyy</t>
  </si>
  <si>
    <t>Kuddnäs</t>
  </si>
  <si>
    <t>Malmin talo</t>
  </si>
  <si>
    <t>Runebergin tupa</t>
  </si>
  <si>
    <t>Tupakkamakasiini</t>
  </si>
  <si>
    <t>Westmansmors stuga</t>
  </si>
  <si>
    <t>Pohjois-Karjalan museo</t>
  </si>
  <si>
    <t>Joensuun bunkkerimuseo</t>
  </si>
  <si>
    <t>Pohjois-Pohjanmaan museo</t>
  </si>
  <si>
    <t>Kierikkikeskus</t>
  </si>
  <si>
    <t>Merimiehenkotimuseo</t>
  </si>
  <si>
    <t>Oravan koulumuseo</t>
  </si>
  <si>
    <t>Oulunsalon kotiseutumuseo</t>
  </si>
  <si>
    <t>Pateniemen sahan museo</t>
  </si>
  <si>
    <t>Pohjois-Pohjanmaan museo - Ainola</t>
  </si>
  <si>
    <t>Turkansaaren ulkomuseo</t>
  </si>
  <si>
    <t>Poikilo-museot</t>
  </si>
  <si>
    <t>Kouvola</t>
  </si>
  <si>
    <t xml:space="preserve"> Poikilo museot</t>
  </si>
  <si>
    <t>Elimäen kotiseutumuseo</t>
  </si>
  <si>
    <t>Suomen Puotimuseo</t>
  </si>
  <si>
    <t>Poliisimuseo</t>
  </si>
  <si>
    <t>Porin taidemuseo</t>
  </si>
  <si>
    <t>Pori</t>
  </si>
  <si>
    <t>Poriginal galleria</t>
  </si>
  <si>
    <t>Porvoon museo</t>
  </si>
  <si>
    <t>Porvoo</t>
  </si>
  <si>
    <t>Holmin talo</t>
  </si>
  <si>
    <t>Vanha Kappalaisentalo</t>
  </si>
  <si>
    <t>Vanha Raatihuone</t>
  </si>
  <si>
    <t>Postimuseo</t>
  </si>
  <si>
    <t>Päivälehden museo</t>
  </si>
  <si>
    <t>Raahen museo</t>
  </si>
  <si>
    <t>Raahe</t>
  </si>
  <si>
    <t>Apteekkimuseo</t>
  </si>
  <si>
    <t>Kruununmakasiinimuseo</t>
  </si>
  <si>
    <t>Ojalan kotiseutumuseo</t>
  </si>
  <si>
    <t xml:space="preserve">Olkijoen Rauhanpirtti </t>
  </si>
  <si>
    <t>Pakkahuoneen museo</t>
  </si>
  <si>
    <t>Saloisten kotiseutumuseo</t>
  </si>
  <si>
    <t>Soveliuksen talo</t>
  </si>
  <si>
    <t>Raision museo Harkko</t>
  </si>
  <si>
    <t>Raisio</t>
  </si>
  <si>
    <t>Rauman merimuseo</t>
  </si>
  <si>
    <t>Rauman museo</t>
  </si>
  <si>
    <t>Kiikartorni</t>
  </si>
  <si>
    <t>Kirsti</t>
  </si>
  <si>
    <t>Kodisjoen kohteet</t>
  </si>
  <si>
    <t>Marela</t>
  </si>
  <si>
    <t>Sammallahdenmäki</t>
  </si>
  <si>
    <t>Savenvalajan verstas</t>
  </si>
  <si>
    <t>Rauman Taidemuseo</t>
  </si>
  <si>
    <t>Rautalammin museo</t>
  </si>
  <si>
    <t>Rautalampi</t>
  </si>
  <si>
    <t>Riihimäen kaupungin museot</t>
  </si>
  <si>
    <t>Riihimäki</t>
  </si>
  <si>
    <t>Riihimäen kaupunginmuseo</t>
  </si>
  <si>
    <t>Riihimäen Taidemuseo</t>
  </si>
  <si>
    <t>RIISA - Suomen ortodoksinen kirkkomuseo</t>
  </si>
  <si>
    <t>Suomen ortodoksinen kirkkomuseo</t>
  </si>
  <si>
    <t>Rovaniemen taidemuseo</t>
  </si>
  <si>
    <t>Saamelaismuseo Siida</t>
  </si>
  <si>
    <t>Inari</t>
  </si>
  <si>
    <t>Kolttien perinnetalo</t>
  </si>
  <si>
    <t>Saarijärven museo</t>
  </si>
  <si>
    <t>Saarijärvi</t>
  </si>
  <si>
    <t>Juhola</t>
  </si>
  <si>
    <t>Kivikauden kylä</t>
  </si>
  <si>
    <t>Säätyläiskotimuseo</t>
  </si>
  <si>
    <t>Sagalundin museo</t>
  </si>
  <si>
    <t>Lukkomuseo</t>
  </si>
  <si>
    <t>Taalintehtaan ruukkimuseo</t>
  </si>
  <si>
    <t xml:space="preserve">Sallan sota- ja jälleenrakennusajan museo </t>
  </si>
  <si>
    <t>Salla</t>
  </si>
  <si>
    <t>Sallan sota- ja jälleenrakennusajan museo</t>
  </si>
  <si>
    <t>Salon historiallinen museo SAMU</t>
  </si>
  <si>
    <t>Salo</t>
  </si>
  <si>
    <t>Halikon museo</t>
  </si>
  <si>
    <t>Kiikalan kotiseutumuseo</t>
  </si>
  <si>
    <t>Kiskon kotiseutumuseo</t>
  </si>
  <si>
    <t xml:space="preserve">Kreivinmäen ulkomuseoalue </t>
  </si>
  <si>
    <t>Meritalon museo</t>
  </si>
  <si>
    <t>Perniön museo</t>
  </si>
  <si>
    <t>Ploominkin torppa</t>
  </si>
  <si>
    <t>Salon elektroniikkamuseo</t>
  </si>
  <si>
    <t>Suomusjärven kotiseutumuseo</t>
  </si>
  <si>
    <t>Trömperin kestikievari</t>
  </si>
  <si>
    <t>Salon taidemuseo Veturitalli</t>
  </si>
  <si>
    <t>Sara Hildénin taidemuseo</t>
  </si>
  <si>
    <t>Satakunnan Museo</t>
  </si>
  <si>
    <t>Korsmannin talo ja Rakennuskulttuuritalo Toivo</t>
  </si>
  <si>
    <t xml:space="preserve">Lavian kotiseutumuseo </t>
  </si>
  <si>
    <t>Luontotalo Arkki</t>
  </si>
  <si>
    <t>Rosenlew museo</t>
  </si>
  <si>
    <t>Savonlinnan maakuntamuseo</t>
  </si>
  <si>
    <t>Savonlinna</t>
  </si>
  <si>
    <t>Serlachius-museot Gustaf ja Gösta</t>
  </si>
  <si>
    <t>Mänttä-Vilppula</t>
  </si>
  <si>
    <t>Gustaf</t>
  </si>
  <si>
    <t xml:space="preserve">Gösta </t>
  </si>
  <si>
    <t>Sibeliusmuseum/Sibelius-museo</t>
  </si>
  <si>
    <t>Sibeliusmuseo</t>
  </si>
  <si>
    <t>Sotamuseo</t>
  </si>
  <si>
    <t>Sotamuseo - Liisankatu</t>
  </si>
  <si>
    <t>Sotamuseon Maneesi</t>
  </si>
  <si>
    <t>Sukellusvene Vesikko</t>
  </si>
  <si>
    <t>Stundars museum</t>
  </si>
  <si>
    <t>Mustasaari</t>
  </si>
  <si>
    <t>Stundars museo</t>
  </si>
  <si>
    <t xml:space="preserve">Suomen arkkitehtuurimuseo </t>
  </si>
  <si>
    <t>Arkkitehtuurimuseo</t>
  </si>
  <si>
    <t>Suomen Ilmailumuseo</t>
  </si>
  <si>
    <t>Vantaa</t>
  </si>
  <si>
    <t>Suomen Ilmavoimamuseo</t>
  </si>
  <si>
    <t>Keski-Suomen Ilmailumuseo</t>
  </si>
  <si>
    <t>Suomen Jääkiekkomuseo</t>
  </si>
  <si>
    <t>Suomen kansallismuseo</t>
  </si>
  <si>
    <t>Mäntsälä</t>
  </si>
  <si>
    <t>Alikartano</t>
  </si>
  <si>
    <t>Cygnaeuksen galleria</t>
  </si>
  <si>
    <t>Kirkkonummi</t>
  </si>
  <si>
    <t>Hvitträsk</t>
  </si>
  <si>
    <t>Hämeen linna</t>
  </si>
  <si>
    <t>Kulttuurien museo</t>
  </si>
  <si>
    <t>Masku</t>
  </si>
  <si>
    <t>Louhisaaren kartanolinna</t>
  </si>
  <si>
    <t>Olavinlinna</t>
  </si>
  <si>
    <t>Seurasaaren ulkomuseo</t>
  </si>
  <si>
    <t>Suomen merimuseo</t>
  </si>
  <si>
    <t>Asikkala</t>
  </si>
  <si>
    <t>Urajärven kartanomuseo</t>
  </si>
  <si>
    <t>Urho Kekkosen museo Tamminiemi</t>
  </si>
  <si>
    <t>Suomen kellomuseo</t>
  </si>
  <si>
    <t>Suomen Kellomuseo</t>
  </si>
  <si>
    <t>Suomen kirjainstituutin säätiön museot</t>
  </si>
  <si>
    <t>Sastamala</t>
  </si>
  <si>
    <t>Sastamalan seudun museo</t>
  </si>
  <si>
    <t>Suomalaisen kirjan museo Pukstaavi</t>
  </si>
  <si>
    <t>Suomen käsityön museo</t>
  </si>
  <si>
    <t>Suomen lasimuseo</t>
  </si>
  <si>
    <t>Suomen lelumuseo Hevosenkenkä</t>
  </si>
  <si>
    <t>Suomen Lelumuseo Hevosenkenkä</t>
  </si>
  <si>
    <t>Suomen maatalousmuseo Sarka</t>
  </si>
  <si>
    <t>Loimaa</t>
  </si>
  <si>
    <t>Suomen Metsästysmuseo</t>
  </si>
  <si>
    <t>Suomen Rautatiemuseo</t>
  </si>
  <si>
    <t>Suomen Urheilumuseo</t>
  </si>
  <si>
    <t>Suomen valokuvataiteen museo</t>
  </si>
  <si>
    <t>Särestöniemi-museo</t>
  </si>
  <si>
    <t>Kittilä</t>
  </si>
  <si>
    <t>Tampereen kaupungin historialliset museot</t>
  </si>
  <si>
    <t>Amurin työläiskortteli</t>
  </si>
  <si>
    <t>Museo Milavida</t>
  </si>
  <si>
    <t>Vapriikki</t>
  </si>
  <si>
    <t>Tampereen taidemuseo</t>
  </si>
  <si>
    <t>Muumilaakso</t>
  </si>
  <si>
    <t>TR1 taidehalli</t>
  </si>
  <si>
    <t>Teatterimuseo</t>
  </si>
  <si>
    <t>Tekniikan museo</t>
  </si>
  <si>
    <t>Tornionlaakson maakuntamuseo</t>
  </si>
  <si>
    <t>Turun museokeskus</t>
  </si>
  <si>
    <t>Apteekkimuseo ja Qwenselin talo</t>
  </si>
  <si>
    <t>Biologinen museo</t>
  </si>
  <si>
    <t>Kuralan Kylämäki</t>
  </si>
  <si>
    <t>Luostarinmäen käsityöläismuseo</t>
  </si>
  <si>
    <t xml:space="preserve">Turun linna </t>
  </si>
  <si>
    <t>Wäinö Aaltosen museo</t>
  </si>
  <si>
    <t>Turun taidemuseo</t>
  </si>
  <si>
    <t>Turun yliopiston eläinmuseo</t>
  </si>
  <si>
    <t>Tuusulan museo</t>
  </si>
  <si>
    <t>Aleksis Kiven mökki</t>
  </si>
  <si>
    <t>Halosenniemi</t>
  </si>
  <si>
    <t>Klaavola</t>
  </si>
  <si>
    <t>Taidekeskus Kasarmi</t>
  </si>
  <si>
    <t>Taiteilijakoti Erkkola</t>
  </si>
  <si>
    <t>Työväenmuseo Werstas</t>
  </si>
  <si>
    <t>Kuurojen museo</t>
  </si>
  <si>
    <t>Lenin-museo</t>
  </si>
  <si>
    <t>Uudenkaupungin museo</t>
  </si>
  <si>
    <t>Uusikaupunki</t>
  </si>
  <si>
    <t>Kalannin kotiseutumuseo</t>
  </si>
  <si>
    <t>Liljelundhallin näyttelytila</t>
  </si>
  <si>
    <t>Luotsimuseo</t>
  </si>
  <si>
    <t>Wahlbergin museotalo</t>
  </si>
  <si>
    <t xml:space="preserve">Vaasan kaupungin museot </t>
  </si>
  <si>
    <t>Vaasa</t>
  </si>
  <si>
    <t xml:space="preserve">Kuntsin modernin taiteen museo </t>
  </si>
  <si>
    <t>Tikanojan taidekoti</t>
  </si>
  <si>
    <t>Vaasan taidehalli</t>
  </si>
  <si>
    <t>Vanhalinnan museo</t>
  </si>
  <si>
    <t>Vantaan kaupunginmuseo</t>
  </si>
  <si>
    <t>Vantaan taidemuseo</t>
  </si>
  <si>
    <t>Varkauden museot</t>
  </si>
  <si>
    <t>Varkaus</t>
  </si>
  <si>
    <t>Kanavamuseo</t>
  </si>
  <si>
    <t>Verlan tehdasmuseo</t>
  </si>
  <si>
    <t>Vihdin museo</t>
  </si>
  <si>
    <t>Vihti</t>
  </si>
  <si>
    <t>Niuhalan vanha kansakoulu ja Evakkomuseo</t>
  </si>
  <si>
    <t>Visavuoren museo</t>
  </si>
  <si>
    <t>Valkeakoski</t>
  </si>
  <si>
    <t>Kauppilanmäen museo</t>
  </si>
  <si>
    <t>Myllysaaren museo</t>
  </si>
  <si>
    <t>Västra Nylands landskapsmuseum</t>
  </si>
  <si>
    <t>EKTA Ekenäs museicentrum</t>
  </si>
  <si>
    <t>Forngården (Snappertuna)</t>
  </si>
  <si>
    <t>Äänekosken kaupunginmuseo</t>
  </si>
  <si>
    <t>Äänekoski</t>
  </si>
  <si>
    <t>Äänekosken taidemuseo</t>
  </si>
  <si>
    <t>kayn_10</t>
  </si>
  <si>
    <t>Kaikki käynnit museokohteittain</t>
  </si>
  <si>
    <t>Kysymys</t>
  </si>
  <si>
    <t>Yhteensä</t>
  </si>
  <si>
    <t xml:space="preserve"> </t>
  </si>
  <si>
    <t>Lisenssi:</t>
  </si>
  <si>
    <t>Creative Commons Nimeä 4.0 Kansainvälinen (CC BY 4.0)</t>
  </si>
  <si>
    <t>Lisenssin url:</t>
  </si>
  <si>
    <t>https://creativecommons.org/licenses/by/4.0/deed.fi</t>
  </si>
  <si>
    <t xml:space="preserve">Lähde: </t>
  </si>
  <si>
    <t>Päivitetty:</t>
  </si>
  <si>
    <t>Kysymyksen koodi</t>
  </si>
  <si>
    <t>museo</t>
  </si>
  <si>
    <t>museonumero</t>
  </si>
  <si>
    <t>lääni</t>
  </si>
  <si>
    <t>maakunta</t>
  </si>
  <si>
    <t>paaryhma</t>
  </si>
  <si>
    <t>omistusmuoto</t>
  </si>
  <si>
    <t>kunta_kohde</t>
  </si>
  <si>
    <t>museotyyppi_kohde</t>
  </si>
  <si>
    <t>museo_kohde</t>
  </si>
  <si>
    <t>Käynneistä ilmaiskäynnit museokohteittain</t>
  </si>
  <si>
    <t>Käynnit ja avoinnaolo museokohteittain 2015</t>
  </si>
  <si>
    <t>Museotilasto 2015, Museovirasto</t>
  </si>
  <si>
    <t>Käynneistä maksetut käynnit museokohteittain</t>
  </si>
  <si>
    <t>kayn_2014_1</t>
  </si>
  <si>
    <t>..</t>
  </si>
  <si>
    <t>−</t>
  </si>
  <si>
    <t xml:space="preserve">-	Pohjanmaan museo ja Terranova – Merenkurkun luontokeskus </t>
  </si>
  <si>
    <t xml:space="preserve">-	Vanhan Vaasan museo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</si>
</sst>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sz val="8"/>
      <color theme="0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3" fontId="5" fillId="0" borderId="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/>
    <xf numFmtId="14" fontId="5" fillId="0" borderId="0" xfId="0" applyNumberFormat="1" applyFont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1" fillId="0" borderId="0" xfId="0" applyFont="1" applyFill="1"/>
    <xf numFmtId="0" fontId="0" fillId="0" borderId="0" xfId="0" applyFill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/>
    <xf numFmtId="1" fontId="5" fillId="4" borderId="1" xfId="0" applyNumberFormat="1" applyFont="1" applyFill="1" applyBorder="1" applyAlignment="1" applyProtection="1">
      <alignment horizontal="right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 applyProtection="1">
      <alignment horizontal="right"/>
    </xf>
    <xf numFmtId="0" fontId="2" fillId="0" borderId="0" xfId="0" applyFon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/>
    <xf numFmtId="0" fontId="0" fillId="5" borderId="0" xfId="0" applyFill="1"/>
    <xf numFmtId="0" fontId="2" fillId="0" borderId="0" xfId="0" applyFont="1"/>
  </cellXfs>
  <cellStyles count="1">
    <cellStyle name="Normaali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3"/>
  <sheetViews>
    <sheetView tabSelected="1" topLeftCell="A7" workbookViewId="0">
      <pane xSplit="2" topLeftCell="L1" activePane="topRight" state="frozen"/>
      <selection pane="topRight" activeCell="N308" sqref="N308"/>
    </sheetView>
  </sheetViews>
  <sheetFormatPr defaultRowHeight="15" x14ac:dyDescent="0.25"/>
  <cols>
    <col min="1" max="1" width="23.85546875" customWidth="1"/>
    <col min="2" max="2" width="36.42578125" bestFit="1" customWidth="1"/>
    <col min="3" max="3" width="16.42578125" bestFit="1" customWidth="1"/>
    <col min="4" max="5" width="7" bestFit="1" customWidth="1"/>
    <col min="6" max="6" width="10.5703125" customWidth="1"/>
    <col min="7" max="7" width="12.85546875" bestFit="1" customWidth="1"/>
    <col min="8" max="8" width="15.28515625" bestFit="1" customWidth="1"/>
    <col min="9" max="9" width="22.28515625" bestFit="1" customWidth="1"/>
    <col min="10" max="10" width="35.28515625" bestFit="1" customWidth="1"/>
    <col min="11" max="11" width="93" customWidth="1"/>
    <col min="12" max="12" width="40" bestFit="1" customWidth="1"/>
    <col min="13" max="13" width="40" style="20" customWidth="1"/>
    <col min="14" max="14" width="30.5703125" bestFit="1" customWidth="1"/>
    <col min="15" max="15" width="30.5703125" customWidth="1"/>
    <col min="16" max="16" width="40" bestFit="1" customWidth="1"/>
    <col min="17" max="17" width="27" bestFit="1" customWidth="1"/>
    <col min="18" max="18" width="28.140625" bestFit="1" customWidth="1"/>
    <col min="19" max="20" width="67.140625" bestFit="1" customWidth="1"/>
  </cols>
  <sheetData>
    <row r="1" spans="1:27" ht="20.25" x14ac:dyDescent="0.3">
      <c r="A1" s="3" t="s">
        <v>555</v>
      </c>
      <c r="B1" s="4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7" t="s">
        <v>538</v>
      </c>
      <c r="B2" s="7" t="s">
        <v>539</v>
      </c>
      <c r="C2" s="5"/>
      <c r="D2" s="6"/>
      <c r="E2" s="5"/>
      <c r="F2" s="5"/>
      <c r="G2" s="5"/>
      <c r="H2" s="5"/>
      <c r="I2" s="5"/>
      <c r="J2" s="5"/>
      <c r="K2" s="5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x14ac:dyDescent="0.25">
      <c r="A3" s="7" t="s">
        <v>540</v>
      </c>
      <c r="B3" s="7" t="s">
        <v>541</v>
      </c>
      <c r="C3" s="5"/>
      <c r="D3" s="6"/>
      <c r="E3" s="5"/>
      <c r="F3" s="5"/>
      <c r="G3" s="5"/>
      <c r="H3" s="5"/>
      <c r="I3" s="5"/>
      <c r="J3" s="5"/>
      <c r="K3" s="5"/>
      <c r="L3" s="9"/>
      <c r="M3" s="9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x14ac:dyDescent="0.25">
      <c r="A4" s="7" t="s">
        <v>542</v>
      </c>
      <c r="B4" s="7" t="s">
        <v>556</v>
      </c>
      <c r="C4" s="5"/>
      <c r="D4" s="6"/>
      <c r="E4" s="5"/>
      <c r="F4" s="5"/>
      <c r="G4" s="5"/>
      <c r="H4" s="5"/>
      <c r="I4" s="5"/>
      <c r="J4" s="5"/>
      <c r="K4" s="5"/>
      <c r="L4" s="9"/>
      <c r="M4" s="9"/>
      <c r="N4" s="1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x14ac:dyDescent="0.25">
      <c r="A5" s="7" t="s">
        <v>543</v>
      </c>
      <c r="B5" s="11">
        <v>42500</v>
      </c>
      <c r="C5" s="5"/>
      <c r="D5" s="6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x14ac:dyDescent="0.25">
      <c r="A6" s="7"/>
      <c r="B6" s="11"/>
      <c r="C6" s="5"/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x14ac:dyDescent="0.25">
      <c r="P7" s="16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7" x14ac:dyDescent="0.25">
      <c r="A8" s="12" t="s">
        <v>544</v>
      </c>
      <c r="B8" s="13" t="s">
        <v>545</v>
      </c>
      <c r="C8" s="13" t="s">
        <v>546</v>
      </c>
      <c r="D8" s="13" t="s">
        <v>26</v>
      </c>
      <c r="E8" s="13" t="s">
        <v>547</v>
      </c>
      <c r="F8" s="13" t="s">
        <v>548</v>
      </c>
      <c r="G8" s="13" t="s">
        <v>549</v>
      </c>
      <c r="H8" s="13" t="s">
        <v>550</v>
      </c>
      <c r="I8" s="13" t="s">
        <v>551</v>
      </c>
      <c r="J8" s="13" t="s">
        <v>552</v>
      </c>
      <c r="K8" s="13" t="s">
        <v>553</v>
      </c>
      <c r="L8" s="13" t="s">
        <v>533</v>
      </c>
      <c r="M8" s="13" t="s">
        <v>558</v>
      </c>
      <c r="N8" s="13" t="s">
        <v>0</v>
      </c>
      <c r="O8" s="13" t="s">
        <v>1</v>
      </c>
      <c r="P8" s="13" t="s">
        <v>2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7" ht="22.5" x14ac:dyDescent="0.25">
      <c r="A9" s="2" t="s">
        <v>535</v>
      </c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2" t="s">
        <v>8</v>
      </c>
      <c r="H9" s="2" t="s">
        <v>9</v>
      </c>
      <c r="I9" s="2" t="s">
        <v>10</v>
      </c>
      <c r="J9" s="2" t="s">
        <v>11</v>
      </c>
      <c r="K9" s="2" t="s">
        <v>12</v>
      </c>
      <c r="L9" s="2" t="s">
        <v>534</v>
      </c>
      <c r="M9" s="2" t="s">
        <v>557</v>
      </c>
      <c r="N9" s="2" t="s">
        <v>554</v>
      </c>
      <c r="O9" s="2" t="s">
        <v>13</v>
      </c>
      <c r="P9" s="2" t="s">
        <v>14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spans="1:27" x14ac:dyDescent="0.25">
      <c r="A10" s="14" t="s">
        <v>536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2">
        <f t="shared" ref="L10:N10" si="0">SUM(L11:L341)</f>
        <v>5605374</v>
      </c>
      <c r="M10" s="22">
        <f t="shared" si="0"/>
        <v>2669530</v>
      </c>
      <c r="N10" s="22">
        <f t="shared" si="0"/>
        <v>2935844</v>
      </c>
      <c r="O10" s="15"/>
      <c r="P10" s="1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7" x14ac:dyDescent="0.25">
      <c r="A11" s="1" t="s">
        <v>537</v>
      </c>
      <c r="B11" s="31" t="s">
        <v>15</v>
      </c>
      <c r="C11" s="27">
        <v>19</v>
      </c>
      <c r="D11" s="27" t="s">
        <v>16</v>
      </c>
      <c r="E11" s="27" t="s">
        <v>17</v>
      </c>
      <c r="F11" s="27" t="s">
        <v>18</v>
      </c>
      <c r="G11" s="27" t="s">
        <v>19</v>
      </c>
      <c r="H11" s="27" t="s">
        <v>20</v>
      </c>
      <c r="I11" s="27" t="s">
        <v>16</v>
      </c>
      <c r="J11" s="27" t="s">
        <v>21</v>
      </c>
      <c r="K11" s="27" t="s">
        <v>15</v>
      </c>
      <c r="L11">
        <v>51543</v>
      </c>
      <c r="M11" s="27">
        <v>44026</v>
      </c>
      <c r="N11" s="27">
        <v>7517</v>
      </c>
      <c r="O11" s="21">
        <v>360</v>
      </c>
      <c r="P11" s="21">
        <v>2880</v>
      </c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7" x14ac:dyDescent="0.25">
      <c r="B12" s="28" t="s">
        <v>22</v>
      </c>
      <c r="C12" s="27">
        <v>20</v>
      </c>
      <c r="D12" s="27" t="s">
        <v>23</v>
      </c>
      <c r="E12" s="27" t="s">
        <v>24</v>
      </c>
      <c r="F12" s="27" t="s">
        <v>25</v>
      </c>
      <c r="G12" s="27" t="s">
        <v>19</v>
      </c>
      <c r="H12" s="27" t="s">
        <v>26</v>
      </c>
      <c r="I12" s="27" t="s">
        <v>23</v>
      </c>
      <c r="J12" s="27" t="s">
        <v>27</v>
      </c>
      <c r="K12" s="27" t="s">
        <v>22</v>
      </c>
      <c r="L12">
        <v>20120</v>
      </c>
      <c r="M12" s="27">
        <v>2459</v>
      </c>
      <c r="N12" s="27">
        <v>17661</v>
      </c>
      <c r="O12" s="21">
        <v>319</v>
      </c>
      <c r="P12" s="21">
        <v>2210</v>
      </c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 x14ac:dyDescent="0.25">
      <c r="B13" s="28" t="s">
        <v>28</v>
      </c>
      <c r="C13" s="28">
        <v>21</v>
      </c>
      <c r="D13" s="28" t="s">
        <v>29</v>
      </c>
      <c r="E13" s="28" t="s">
        <v>17</v>
      </c>
      <c r="F13" s="28" t="s">
        <v>30</v>
      </c>
      <c r="G13" s="28" t="s">
        <v>19</v>
      </c>
      <c r="H13" s="28" t="s">
        <v>20</v>
      </c>
      <c r="I13" s="27" t="s">
        <v>31</v>
      </c>
      <c r="J13" s="27" t="s">
        <v>32</v>
      </c>
      <c r="K13" s="27" t="s">
        <v>33</v>
      </c>
      <c r="L13">
        <v>6213</v>
      </c>
      <c r="M13" s="27">
        <v>5430</v>
      </c>
      <c r="N13" s="27">
        <v>783</v>
      </c>
      <c r="O13" s="24" t="s">
        <v>559</v>
      </c>
      <c r="P13" s="24" t="s">
        <v>559</v>
      </c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7" x14ac:dyDescent="0.25">
      <c r="B14" s="28"/>
      <c r="C14" s="28"/>
      <c r="D14" s="28"/>
      <c r="E14" s="28"/>
      <c r="F14" s="28"/>
      <c r="G14" s="28"/>
      <c r="H14" s="28"/>
      <c r="I14" s="27" t="s">
        <v>31</v>
      </c>
      <c r="J14" s="27" t="s">
        <v>32</v>
      </c>
      <c r="K14" s="27" t="s">
        <v>34</v>
      </c>
      <c r="L14">
        <v>10074</v>
      </c>
      <c r="M14" s="27">
        <v>9174</v>
      </c>
      <c r="N14" s="27">
        <v>900</v>
      </c>
      <c r="O14" s="24" t="s">
        <v>559</v>
      </c>
      <c r="P14" s="24" t="s">
        <v>559</v>
      </c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7" x14ac:dyDescent="0.25">
      <c r="B15" s="28"/>
      <c r="C15" s="28"/>
      <c r="D15" s="28"/>
      <c r="E15" s="28"/>
      <c r="F15" s="28"/>
      <c r="G15" s="28"/>
      <c r="H15" s="28"/>
      <c r="I15" s="27" t="s">
        <v>29</v>
      </c>
      <c r="J15" s="27" t="s">
        <v>35</v>
      </c>
      <c r="K15" s="27" t="s">
        <v>28</v>
      </c>
      <c r="L15">
        <v>19590</v>
      </c>
      <c r="M15" s="27">
        <v>7618</v>
      </c>
      <c r="N15" s="27">
        <v>11972</v>
      </c>
      <c r="O15" s="24" t="s">
        <v>559</v>
      </c>
      <c r="P15" s="24" t="s">
        <v>559</v>
      </c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7" x14ac:dyDescent="0.25">
      <c r="B16" s="28"/>
      <c r="C16" s="28"/>
      <c r="D16" s="28"/>
      <c r="E16" s="28"/>
      <c r="F16" s="28"/>
      <c r="G16" s="28"/>
      <c r="H16" s="28"/>
      <c r="I16" s="27" t="s">
        <v>29</v>
      </c>
      <c r="J16" s="27" t="s">
        <v>35</v>
      </c>
      <c r="K16" s="27" t="s">
        <v>36</v>
      </c>
      <c r="L16">
        <v>1358</v>
      </c>
      <c r="M16" s="27">
        <v>1244</v>
      </c>
      <c r="N16" s="27">
        <v>114</v>
      </c>
      <c r="O16" s="24" t="s">
        <v>559</v>
      </c>
      <c r="P16" s="24" t="s">
        <v>559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2:26" x14ac:dyDescent="0.25">
      <c r="B17" s="28" t="s">
        <v>37</v>
      </c>
      <c r="C17" s="28">
        <v>22</v>
      </c>
      <c r="D17" s="28" t="s">
        <v>31</v>
      </c>
      <c r="E17" s="28" t="s">
        <v>38</v>
      </c>
      <c r="F17" s="28" t="s">
        <v>39</v>
      </c>
      <c r="G17" s="28" t="s">
        <v>19</v>
      </c>
      <c r="H17" s="28" t="s">
        <v>40</v>
      </c>
      <c r="I17" s="27" t="s">
        <v>31</v>
      </c>
      <c r="J17" s="27" t="s">
        <v>27</v>
      </c>
      <c r="K17" s="27" t="s">
        <v>37</v>
      </c>
      <c r="L17">
        <v>46786</v>
      </c>
      <c r="M17" s="27">
        <v>35629</v>
      </c>
      <c r="N17" s="27">
        <v>11157</v>
      </c>
      <c r="O17" s="21">
        <v>301</v>
      </c>
      <c r="P17" s="21">
        <v>2303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2:26" x14ac:dyDescent="0.25">
      <c r="B18" s="28"/>
      <c r="C18" s="28"/>
      <c r="D18" s="28"/>
      <c r="E18" s="28"/>
      <c r="F18" s="28"/>
      <c r="G18" s="28"/>
      <c r="H18" s="28"/>
      <c r="I18" s="27" t="s">
        <v>41</v>
      </c>
      <c r="J18" s="27" t="s">
        <v>32</v>
      </c>
      <c r="K18" s="27" t="s">
        <v>42</v>
      </c>
      <c r="L18">
        <v>6242</v>
      </c>
      <c r="M18" s="27">
        <v>4159</v>
      </c>
      <c r="N18" s="27">
        <v>2083</v>
      </c>
      <c r="O18" s="21">
        <v>115</v>
      </c>
      <c r="P18" s="21">
        <v>805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2:26" x14ac:dyDescent="0.25">
      <c r="B19" s="19" t="s">
        <v>43</v>
      </c>
      <c r="C19" s="27">
        <v>160</v>
      </c>
      <c r="D19" s="27" t="s">
        <v>44</v>
      </c>
      <c r="E19" s="27" t="s">
        <v>17</v>
      </c>
      <c r="F19" s="27" t="s">
        <v>45</v>
      </c>
      <c r="G19" s="27" t="s">
        <v>46</v>
      </c>
      <c r="H19" s="27" t="s">
        <v>26</v>
      </c>
      <c r="I19" s="27" t="s">
        <v>44</v>
      </c>
      <c r="J19" s="27" t="s">
        <v>32</v>
      </c>
      <c r="K19" s="27" t="s">
        <v>43</v>
      </c>
      <c r="L19" s="24" t="s">
        <v>559</v>
      </c>
      <c r="M19" s="24" t="s">
        <v>559</v>
      </c>
      <c r="N19" s="24" t="s">
        <v>559</v>
      </c>
      <c r="O19" s="24" t="s">
        <v>559</v>
      </c>
      <c r="P19" s="24" t="s">
        <v>559</v>
      </c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2:26" x14ac:dyDescent="0.25">
      <c r="B20" s="28" t="s">
        <v>47</v>
      </c>
      <c r="C20" s="28">
        <v>23</v>
      </c>
      <c r="D20" s="28" t="s">
        <v>31</v>
      </c>
      <c r="E20" s="28" t="s">
        <v>38</v>
      </c>
      <c r="F20" s="28" t="s">
        <v>39</v>
      </c>
      <c r="G20" s="28" t="s">
        <v>48</v>
      </c>
      <c r="H20" s="28" t="s">
        <v>20</v>
      </c>
      <c r="I20" s="27" t="s">
        <v>31</v>
      </c>
      <c r="J20" s="27" t="s">
        <v>35</v>
      </c>
      <c r="K20" s="27" t="s">
        <v>49</v>
      </c>
      <c r="L20">
        <v>15120</v>
      </c>
      <c r="M20" s="27">
        <v>11264</v>
      </c>
      <c r="N20" s="27">
        <v>3856</v>
      </c>
      <c r="O20" s="21">
        <v>250</v>
      </c>
      <c r="P20" s="21">
        <v>1500</v>
      </c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2:26" x14ac:dyDescent="0.25">
      <c r="B21" s="28"/>
      <c r="C21" s="28"/>
      <c r="D21" s="28"/>
      <c r="E21" s="28"/>
      <c r="F21" s="28"/>
      <c r="G21" s="28"/>
      <c r="H21" s="28"/>
      <c r="I21" s="27" t="s">
        <v>31</v>
      </c>
      <c r="J21" s="27" t="s">
        <v>35</v>
      </c>
      <c r="K21" s="27" t="s">
        <v>47</v>
      </c>
      <c r="L21">
        <v>80197</v>
      </c>
      <c r="M21" s="27">
        <v>73810</v>
      </c>
      <c r="N21" s="27">
        <v>6387</v>
      </c>
      <c r="O21" s="21">
        <v>325</v>
      </c>
      <c r="P21" s="21">
        <v>2275</v>
      </c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2:26" x14ac:dyDescent="0.25">
      <c r="B22" s="28"/>
      <c r="C22" s="28"/>
      <c r="D22" s="28"/>
      <c r="E22" s="28"/>
      <c r="F22" s="28"/>
      <c r="G22" s="28"/>
      <c r="H22" s="28"/>
      <c r="I22" s="27" t="s">
        <v>50</v>
      </c>
      <c r="J22" s="27" t="s">
        <v>35</v>
      </c>
      <c r="K22" s="27" t="s">
        <v>51</v>
      </c>
      <c r="L22">
        <v>6929</v>
      </c>
      <c r="M22" s="27">
        <v>4481</v>
      </c>
      <c r="N22" s="27">
        <v>2448</v>
      </c>
      <c r="O22" s="21">
        <v>173</v>
      </c>
      <c r="P22" s="21">
        <v>1038</v>
      </c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2:26" x14ac:dyDescent="0.25">
      <c r="B23" s="28"/>
      <c r="C23" s="28"/>
      <c r="D23" s="28"/>
      <c r="E23" s="28"/>
      <c r="F23" s="28"/>
      <c r="G23" s="28"/>
      <c r="H23" s="28"/>
      <c r="I23" s="27" t="s">
        <v>52</v>
      </c>
      <c r="J23" s="27" t="s">
        <v>35</v>
      </c>
      <c r="K23" s="27" t="s">
        <v>53</v>
      </c>
      <c r="L23">
        <v>1298</v>
      </c>
      <c r="M23" s="27">
        <v>433</v>
      </c>
      <c r="N23" s="27">
        <v>865</v>
      </c>
      <c r="O23" s="21">
        <v>45</v>
      </c>
      <c r="P23" s="21">
        <v>270</v>
      </c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26" x14ac:dyDescent="0.25">
      <c r="B24" s="28" t="s">
        <v>54</v>
      </c>
      <c r="C24" s="27">
        <v>25</v>
      </c>
      <c r="D24" s="27" t="s">
        <v>31</v>
      </c>
      <c r="E24" s="27" t="s">
        <v>38</v>
      </c>
      <c r="F24" s="27" t="s">
        <v>39</v>
      </c>
      <c r="G24" s="27" t="s">
        <v>19</v>
      </c>
      <c r="H24" s="27" t="s">
        <v>20</v>
      </c>
      <c r="I24" s="27" t="s">
        <v>31</v>
      </c>
      <c r="J24" s="27" t="s">
        <v>27</v>
      </c>
      <c r="K24" s="27" t="s">
        <v>54</v>
      </c>
      <c r="L24">
        <v>46563</v>
      </c>
      <c r="M24" s="27">
        <v>34634</v>
      </c>
      <c r="N24" s="27">
        <v>11929</v>
      </c>
      <c r="O24" s="21">
        <v>294</v>
      </c>
      <c r="P24" s="21">
        <v>2095</v>
      </c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26" x14ac:dyDescent="0.25">
      <c r="B25" s="28" t="s">
        <v>55</v>
      </c>
      <c r="C25" s="27">
        <v>161</v>
      </c>
      <c r="D25" s="27" t="s">
        <v>56</v>
      </c>
      <c r="E25" s="27" t="s">
        <v>17</v>
      </c>
      <c r="F25" s="27" t="s">
        <v>57</v>
      </c>
      <c r="G25" s="27" t="s">
        <v>46</v>
      </c>
      <c r="H25" s="27" t="s">
        <v>20</v>
      </c>
      <c r="I25" s="27" t="s">
        <v>56</v>
      </c>
      <c r="J25" s="27" t="s">
        <v>32</v>
      </c>
      <c r="K25" s="27" t="s">
        <v>55</v>
      </c>
      <c r="L25">
        <v>4087</v>
      </c>
      <c r="M25" s="27">
        <v>3738</v>
      </c>
      <c r="N25" s="27">
        <v>349</v>
      </c>
      <c r="O25" s="21">
        <v>129</v>
      </c>
      <c r="P25" s="21">
        <v>902</v>
      </c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2:26" x14ac:dyDescent="0.25">
      <c r="B26" s="28" t="s">
        <v>58</v>
      </c>
      <c r="C26" s="27">
        <v>27</v>
      </c>
      <c r="D26" s="27" t="s">
        <v>59</v>
      </c>
      <c r="E26" s="27" t="s">
        <v>38</v>
      </c>
      <c r="F26" s="27" t="s">
        <v>39</v>
      </c>
      <c r="G26" s="27" t="s">
        <v>19</v>
      </c>
      <c r="H26" s="27" t="s">
        <v>20</v>
      </c>
      <c r="I26" s="27" t="s">
        <v>59</v>
      </c>
      <c r="J26" s="27" t="s">
        <v>27</v>
      </c>
      <c r="K26" s="27" t="s">
        <v>58</v>
      </c>
      <c r="L26">
        <v>101628</v>
      </c>
      <c r="M26" s="27">
        <v>29816</v>
      </c>
      <c r="N26" s="27">
        <v>71812</v>
      </c>
      <c r="O26" s="21">
        <v>300</v>
      </c>
      <c r="P26" s="21">
        <v>2246</v>
      </c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2:26" x14ac:dyDescent="0.25">
      <c r="B27" s="28" t="s">
        <v>60</v>
      </c>
      <c r="C27" s="28">
        <v>180</v>
      </c>
      <c r="D27" s="28" t="s">
        <v>59</v>
      </c>
      <c r="E27" s="28" t="s">
        <v>38</v>
      </c>
      <c r="F27" s="28" t="s">
        <v>39</v>
      </c>
      <c r="G27" s="28" t="s">
        <v>19</v>
      </c>
      <c r="H27" s="28" t="s">
        <v>26</v>
      </c>
      <c r="I27" s="27" t="s">
        <v>59</v>
      </c>
      <c r="J27" s="27" t="s">
        <v>32</v>
      </c>
      <c r="K27" s="27" t="s">
        <v>61</v>
      </c>
      <c r="L27">
        <v>0</v>
      </c>
      <c r="M27" s="27">
        <v>0</v>
      </c>
      <c r="N27" s="27">
        <v>0</v>
      </c>
      <c r="O27" s="26" t="s">
        <v>560</v>
      </c>
      <c r="P27" s="26" t="s">
        <v>560</v>
      </c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2:26" x14ac:dyDescent="0.25">
      <c r="B28" s="28"/>
      <c r="C28" s="28"/>
      <c r="D28" s="28"/>
      <c r="E28" s="28"/>
      <c r="F28" s="28"/>
      <c r="G28" s="28"/>
      <c r="H28" s="28"/>
      <c r="I28" s="27" t="s">
        <v>59</v>
      </c>
      <c r="J28" s="27" t="s">
        <v>32</v>
      </c>
      <c r="K28" s="27" t="s">
        <v>62</v>
      </c>
      <c r="L28">
        <v>34384</v>
      </c>
      <c r="M28" s="27">
        <v>11815</v>
      </c>
      <c r="N28" s="27">
        <v>22569</v>
      </c>
      <c r="O28" s="21">
        <v>298</v>
      </c>
      <c r="P28" s="21">
        <v>2231</v>
      </c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2:26" x14ac:dyDescent="0.25">
      <c r="B29" s="28"/>
      <c r="C29" s="28"/>
      <c r="D29" s="28"/>
      <c r="E29" s="28"/>
      <c r="F29" s="28"/>
      <c r="G29" s="28"/>
      <c r="H29" s="28"/>
      <c r="I29" s="27" t="s">
        <v>59</v>
      </c>
      <c r="J29" s="27" t="s">
        <v>32</v>
      </c>
      <c r="K29" s="27" t="s">
        <v>63</v>
      </c>
      <c r="L29">
        <v>1062</v>
      </c>
      <c r="M29" s="27">
        <v>0</v>
      </c>
      <c r="N29" s="27">
        <v>1062</v>
      </c>
      <c r="O29" s="21">
        <v>49</v>
      </c>
      <c r="P29" s="21">
        <v>196</v>
      </c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2:26" x14ac:dyDescent="0.25">
      <c r="B30" s="28"/>
      <c r="C30" s="28"/>
      <c r="D30" s="28"/>
      <c r="E30" s="28"/>
      <c r="F30" s="28"/>
      <c r="G30" s="28"/>
      <c r="H30" s="28"/>
      <c r="I30" s="27" t="s">
        <v>59</v>
      </c>
      <c r="J30" s="27" t="s">
        <v>32</v>
      </c>
      <c r="K30" s="27" t="s">
        <v>64</v>
      </c>
      <c r="L30">
        <v>2300</v>
      </c>
      <c r="M30" s="27">
        <v>0</v>
      </c>
      <c r="N30" s="27">
        <v>2300</v>
      </c>
      <c r="O30" s="21">
        <v>3</v>
      </c>
      <c r="P30" s="21">
        <v>18</v>
      </c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2:26" x14ac:dyDescent="0.25">
      <c r="B31" s="28"/>
      <c r="C31" s="28"/>
      <c r="D31" s="28"/>
      <c r="E31" s="28"/>
      <c r="F31" s="28"/>
      <c r="G31" s="28"/>
      <c r="H31" s="28"/>
      <c r="I31" s="27" t="s">
        <v>59</v>
      </c>
      <c r="J31" s="27" t="s">
        <v>32</v>
      </c>
      <c r="K31" s="27" t="s">
        <v>65</v>
      </c>
      <c r="L31">
        <v>24634</v>
      </c>
      <c r="M31" s="27">
        <v>2622</v>
      </c>
      <c r="N31" s="27">
        <v>22012</v>
      </c>
      <c r="O31" s="21">
        <v>272</v>
      </c>
      <c r="P31" s="21">
        <v>1732</v>
      </c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2:26" x14ac:dyDescent="0.25">
      <c r="B32" s="28" t="s">
        <v>66</v>
      </c>
      <c r="C32" s="28">
        <v>30</v>
      </c>
      <c r="D32" s="28" t="s">
        <v>67</v>
      </c>
      <c r="E32" s="28" t="s">
        <v>17</v>
      </c>
      <c r="F32" s="28" t="s">
        <v>68</v>
      </c>
      <c r="G32" s="28" t="s">
        <v>69</v>
      </c>
      <c r="H32" s="28" t="s">
        <v>26</v>
      </c>
      <c r="I32" s="27" t="s">
        <v>67</v>
      </c>
      <c r="J32" s="27" t="s">
        <v>35</v>
      </c>
      <c r="K32" s="27" t="s">
        <v>70</v>
      </c>
      <c r="L32">
        <v>2357</v>
      </c>
      <c r="M32" s="27">
        <v>1485</v>
      </c>
      <c r="N32" s="27">
        <v>872</v>
      </c>
      <c r="O32" s="21">
        <v>132</v>
      </c>
      <c r="P32" s="21">
        <v>716</v>
      </c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2:26" x14ac:dyDescent="0.25">
      <c r="B33" s="28"/>
      <c r="C33" s="28"/>
      <c r="D33" s="28"/>
      <c r="E33" s="28"/>
      <c r="F33" s="28"/>
      <c r="G33" s="28"/>
      <c r="H33" s="28"/>
      <c r="I33" s="27" t="s">
        <v>67</v>
      </c>
      <c r="J33" s="27" t="s">
        <v>32</v>
      </c>
      <c r="K33" s="27" t="s">
        <v>71</v>
      </c>
      <c r="L33">
        <v>9768</v>
      </c>
      <c r="M33" s="27">
        <v>1162</v>
      </c>
      <c r="N33" s="27">
        <v>8606</v>
      </c>
      <c r="O33" s="21">
        <v>223</v>
      </c>
      <c r="P33" s="21">
        <v>1127</v>
      </c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2:26" x14ac:dyDescent="0.25">
      <c r="B34" s="28" t="s">
        <v>72</v>
      </c>
      <c r="C34" s="27">
        <v>31</v>
      </c>
      <c r="D34" s="27" t="s">
        <v>73</v>
      </c>
      <c r="E34" s="27" t="s">
        <v>38</v>
      </c>
      <c r="F34" s="27" t="s">
        <v>39</v>
      </c>
      <c r="G34" s="27" t="s">
        <v>19</v>
      </c>
      <c r="H34" s="27" t="s">
        <v>40</v>
      </c>
      <c r="I34" s="27" t="s">
        <v>73</v>
      </c>
      <c r="J34" s="27" t="s">
        <v>32</v>
      </c>
      <c r="K34" s="27" t="s">
        <v>72</v>
      </c>
      <c r="L34">
        <v>6220</v>
      </c>
      <c r="M34" s="27">
        <v>4896</v>
      </c>
      <c r="N34" s="27">
        <v>1324</v>
      </c>
      <c r="O34" s="21">
        <v>211</v>
      </c>
      <c r="P34" s="21">
        <v>1154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2:26" x14ac:dyDescent="0.25">
      <c r="B35" s="28" t="s">
        <v>74</v>
      </c>
      <c r="C35" s="28">
        <v>32</v>
      </c>
      <c r="D35" s="28" t="s">
        <v>75</v>
      </c>
      <c r="E35" s="28" t="s">
        <v>38</v>
      </c>
      <c r="F35" s="28" t="s">
        <v>76</v>
      </c>
      <c r="G35" s="28" t="s">
        <v>19</v>
      </c>
      <c r="H35" s="28" t="s">
        <v>26</v>
      </c>
      <c r="I35" s="27" t="s">
        <v>75</v>
      </c>
      <c r="J35" s="27" t="s">
        <v>32</v>
      </c>
      <c r="K35" s="27" t="s">
        <v>74</v>
      </c>
      <c r="L35">
        <v>10502</v>
      </c>
      <c r="M35" s="27">
        <v>2124</v>
      </c>
      <c r="N35" s="27">
        <v>8378</v>
      </c>
      <c r="O35" s="21">
        <v>300</v>
      </c>
      <c r="P35" s="21">
        <v>1473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2:26" x14ac:dyDescent="0.25">
      <c r="B36" s="28"/>
      <c r="C36" s="28"/>
      <c r="D36" s="28"/>
      <c r="E36" s="28"/>
      <c r="F36" s="28"/>
      <c r="G36" s="28"/>
      <c r="H36" s="28"/>
      <c r="I36" s="27" t="s">
        <v>75</v>
      </c>
      <c r="J36" s="27" t="s">
        <v>32</v>
      </c>
      <c r="K36" s="27" t="s">
        <v>77</v>
      </c>
      <c r="L36">
        <v>347</v>
      </c>
      <c r="M36" s="24" t="s">
        <v>559</v>
      </c>
      <c r="N36" s="27">
        <v>347</v>
      </c>
      <c r="O36" s="21">
        <v>28</v>
      </c>
      <c r="P36" s="21">
        <v>115</v>
      </c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2:26" x14ac:dyDescent="0.25">
      <c r="B37" s="28"/>
      <c r="C37" s="28"/>
      <c r="D37" s="28"/>
      <c r="E37" s="28"/>
      <c r="F37" s="28"/>
      <c r="G37" s="28"/>
      <c r="H37" s="28"/>
      <c r="I37" s="27" t="s">
        <v>75</v>
      </c>
      <c r="J37" s="27" t="s">
        <v>32</v>
      </c>
      <c r="K37" s="27" t="s">
        <v>78</v>
      </c>
      <c r="L37">
        <v>0</v>
      </c>
      <c r="M37" s="24" t="s">
        <v>559</v>
      </c>
      <c r="N37" s="24" t="s">
        <v>559</v>
      </c>
      <c r="O37" s="26" t="s">
        <v>560</v>
      </c>
      <c r="P37" s="26" t="s">
        <v>560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2:26" x14ac:dyDescent="0.25">
      <c r="B38" s="28" t="s">
        <v>79</v>
      </c>
      <c r="C38" s="28">
        <v>33</v>
      </c>
      <c r="D38" s="28" t="s">
        <v>16</v>
      </c>
      <c r="E38" s="28" t="s">
        <v>17</v>
      </c>
      <c r="F38" s="28" t="s">
        <v>18</v>
      </c>
      <c r="G38" s="28" t="s">
        <v>48</v>
      </c>
      <c r="H38" s="28" t="s">
        <v>20</v>
      </c>
      <c r="I38" s="27" t="s">
        <v>16</v>
      </c>
      <c r="J38" s="27" t="s">
        <v>35</v>
      </c>
      <c r="K38" s="27" t="s">
        <v>79</v>
      </c>
      <c r="L38">
        <v>18530</v>
      </c>
      <c r="M38" s="27">
        <v>13879</v>
      </c>
      <c r="N38" s="27">
        <v>4651</v>
      </c>
      <c r="O38" s="24" t="s">
        <v>559</v>
      </c>
      <c r="P38" s="24" t="s">
        <v>559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2:26" x14ac:dyDescent="0.25">
      <c r="B39" s="28"/>
      <c r="C39" s="28"/>
      <c r="D39" s="28"/>
      <c r="E39" s="28"/>
      <c r="F39" s="28"/>
      <c r="G39" s="28"/>
      <c r="H39" s="28"/>
      <c r="I39" s="27" t="s">
        <v>16</v>
      </c>
      <c r="J39" s="27" t="s">
        <v>35</v>
      </c>
      <c r="K39" s="27" t="s">
        <v>80</v>
      </c>
      <c r="L39">
        <v>21804</v>
      </c>
      <c r="M39" s="27">
        <v>13879</v>
      </c>
      <c r="N39" s="27">
        <v>7925</v>
      </c>
      <c r="O39" s="24" t="s">
        <v>559</v>
      </c>
      <c r="P39" s="24" t="s">
        <v>559</v>
      </c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2:26" x14ac:dyDescent="0.25">
      <c r="B40" s="28" t="s">
        <v>81</v>
      </c>
      <c r="C40" s="27">
        <v>162</v>
      </c>
      <c r="D40" s="27" t="s">
        <v>82</v>
      </c>
      <c r="E40" s="27" t="s">
        <v>17</v>
      </c>
      <c r="F40" s="27" t="s">
        <v>83</v>
      </c>
      <c r="G40" s="27" t="s">
        <v>46</v>
      </c>
      <c r="H40" s="27" t="s">
        <v>26</v>
      </c>
      <c r="I40" s="27" t="s">
        <v>84</v>
      </c>
      <c r="J40" s="27" t="s">
        <v>35</v>
      </c>
      <c r="K40" s="27" t="s">
        <v>81</v>
      </c>
      <c r="L40">
        <v>757</v>
      </c>
      <c r="M40" s="27">
        <v>0</v>
      </c>
      <c r="N40" s="27">
        <v>757</v>
      </c>
      <c r="O40" s="21">
        <v>251</v>
      </c>
      <c r="P40" s="21">
        <v>1631</v>
      </c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2:26" x14ac:dyDescent="0.25">
      <c r="B41" s="28" t="s">
        <v>85</v>
      </c>
      <c r="C41" s="27">
        <v>34</v>
      </c>
      <c r="D41" s="27" t="s">
        <v>59</v>
      </c>
      <c r="E41" s="27" t="s">
        <v>38</v>
      </c>
      <c r="F41" s="27" t="s">
        <v>39</v>
      </c>
      <c r="G41" s="27" t="s">
        <v>19</v>
      </c>
      <c r="H41" s="27" t="s">
        <v>20</v>
      </c>
      <c r="I41" s="27" t="s">
        <v>59</v>
      </c>
      <c r="J41" s="27" t="s">
        <v>32</v>
      </c>
      <c r="K41" s="27" t="s">
        <v>85</v>
      </c>
      <c r="L41">
        <v>18421</v>
      </c>
      <c r="M41" s="27">
        <v>13569</v>
      </c>
      <c r="N41" s="27">
        <v>4852</v>
      </c>
      <c r="O41" s="21">
        <v>301</v>
      </c>
      <c r="P41" s="21">
        <v>1825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2:26" x14ac:dyDescent="0.25">
      <c r="B42" s="28" t="s">
        <v>86</v>
      </c>
      <c r="C42" s="28">
        <v>196</v>
      </c>
      <c r="D42" s="28" t="s">
        <v>87</v>
      </c>
      <c r="E42" s="28" t="s">
        <v>38</v>
      </c>
      <c r="F42" s="28" t="s">
        <v>88</v>
      </c>
      <c r="G42" s="28" t="s">
        <v>46</v>
      </c>
      <c r="H42" s="28" t="s">
        <v>26</v>
      </c>
      <c r="I42" s="27" t="s">
        <v>87</v>
      </c>
      <c r="J42" s="27" t="s">
        <v>32</v>
      </c>
      <c r="K42" s="27" t="s">
        <v>89</v>
      </c>
      <c r="L42">
        <v>2762</v>
      </c>
      <c r="M42" s="27">
        <v>745</v>
      </c>
      <c r="N42" s="27">
        <v>2017</v>
      </c>
      <c r="O42" s="21">
        <v>248</v>
      </c>
      <c r="P42" s="21">
        <v>1089</v>
      </c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2:26" x14ac:dyDescent="0.25">
      <c r="B43" s="28"/>
      <c r="C43" s="28"/>
      <c r="D43" s="28"/>
      <c r="E43" s="28"/>
      <c r="F43" s="28"/>
      <c r="G43" s="28"/>
      <c r="H43" s="28"/>
      <c r="I43" s="27" t="s">
        <v>87</v>
      </c>
      <c r="J43" s="27" t="s">
        <v>32</v>
      </c>
      <c r="K43" s="27" t="s">
        <v>90</v>
      </c>
      <c r="L43">
        <v>5634</v>
      </c>
      <c r="M43" s="27">
        <v>1050</v>
      </c>
      <c r="N43" s="27">
        <v>4584</v>
      </c>
      <c r="O43" s="21">
        <v>110</v>
      </c>
      <c r="P43" s="21">
        <v>521</v>
      </c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2:26" x14ac:dyDescent="0.25">
      <c r="B44" s="28"/>
      <c r="C44" s="28"/>
      <c r="D44" s="28"/>
      <c r="E44" s="28"/>
      <c r="F44" s="28"/>
      <c r="G44" s="28"/>
      <c r="H44" s="28"/>
      <c r="I44" s="27" t="s">
        <v>87</v>
      </c>
      <c r="J44" s="27" t="s">
        <v>32</v>
      </c>
      <c r="K44" s="27" t="s">
        <v>91</v>
      </c>
      <c r="L44">
        <v>285</v>
      </c>
      <c r="M44" s="27">
        <v>52</v>
      </c>
      <c r="N44" s="27">
        <v>233</v>
      </c>
      <c r="O44" s="21">
        <v>32</v>
      </c>
      <c r="P44" s="21">
        <v>104</v>
      </c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2:26" x14ac:dyDescent="0.25">
      <c r="B45" s="28" t="s">
        <v>92</v>
      </c>
      <c r="C45" s="28">
        <v>36</v>
      </c>
      <c r="D45" s="28" t="s">
        <v>93</v>
      </c>
      <c r="E45" s="28" t="s">
        <v>38</v>
      </c>
      <c r="F45" s="28" t="s">
        <v>39</v>
      </c>
      <c r="G45" s="28" t="s">
        <v>19</v>
      </c>
      <c r="H45" s="28" t="s">
        <v>26</v>
      </c>
      <c r="I45" s="27" t="s">
        <v>93</v>
      </c>
      <c r="J45" s="27" t="s">
        <v>32</v>
      </c>
      <c r="K45" s="27" t="s">
        <v>92</v>
      </c>
      <c r="L45">
        <v>2533</v>
      </c>
      <c r="M45" s="27">
        <v>2004</v>
      </c>
      <c r="N45" s="27">
        <v>529</v>
      </c>
      <c r="O45" s="21">
        <v>190</v>
      </c>
      <c r="P45" s="21">
        <v>708</v>
      </c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2:26" x14ac:dyDescent="0.25">
      <c r="B46" s="28"/>
      <c r="C46" s="28"/>
      <c r="D46" s="28"/>
      <c r="E46" s="28"/>
      <c r="F46" s="28"/>
      <c r="G46" s="28"/>
      <c r="H46" s="28"/>
      <c r="I46" s="27" t="s">
        <v>93</v>
      </c>
      <c r="J46" s="27" t="s">
        <v>35</v>
      </c>
      <c r="K46" s="27" t="s">
        <v>94</v>
      </c>
      <c r="L46">
        <v>1500</v>
      </c>
      <c r="M46" s="27">
        <v>0</v>
      </c>
      <c r="N46" s="27">
        <v>1500</v>
      </c>
      <c r="O46" s="21">
        <v>123</v>
      </c>
      <c r="P46" s="21">
        <v>861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2:26" x14ac:dyDescent="0.25">
      <c r="B47" s="28" t="s">
        <v>95</v>
      </c>
      <c r="C47" s="28">
        <v>26</v>
      </c>
      <c r="D47" s="28" t="s">
        <v>96</v>
      </c>
      <c r="E47" s="28" t="s">
        <v>17</v>
      </c>
      <c r="F47" s="28" t="s">
        <v>83</v>
      </c>
      <c r="G47" s="28" t="s">
        <v>19</v>
      </c>
      <c r="H47" s="28" t="s">
        <v>26</v>
      </c>
      <c r="I47" s="27" t="s">
        <v>96</v>
      </c>
      <c r="J47" s="27" t="s">
        <v>21</v>
      </c>
      <c r="K47" s="27" t="s">
        <v>97</v>
      </c>
      <c r="L47">
        <v>6502</v>
      </c>
      <c r="M47" s="27">
        <v>1939</v>
      </c>
      <c r="N47" s="27">
        <v>4563</v>
      </c>
      <c r="O47" s="21">
        <v>228</v>
      </c>
      <c r="P47" s="21">
        <v>1163</v>
      </c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2:26" x14ac:dyDescent="0.25">
      <c r="B48" s="28"/>
      <c r="C48" s="28"/>
      <c r="D48" s="28"/>
      <c r="E48" s="28"/>
      <c r="F48" s="28"/>
      <c r="G48" s="28"/>
      <c r="H48" s="28"/>
      <c r="I48" s="27" t="s">
        <v>98</v>
      </c>
      <c r="J48" s="27" t="s">
        <v>32</v>
      </c>
      <c r="K48" s="27" t="s">
        <v>99</v>
      </c>
      <c r="L48">
        <v>800</v>
      </c>
      <c r="M48" s="27">
        <v>325</v>
      </c>
      <c r="N48" s="27">
        <v>475</v>
      </c>
      <c r="O48" s="21">
        <v>121</v>
      </c>
      <c r="P48" s="21">
        <v>527</v>
      </c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2:26" x14ac:dyDescent="0.25">
      <c r="B49" s="28" t="s">
        <v>100</v>
      </c>
      <c r="C49" s="28">
        <v>37</v>
      </c>
      <c r="D49" s="28" t="s">
        <v>101</v>
      </c>
      <c r="E49" s="28" t="s">
        <v>38</v>
      </c>
      <c r="F49" s="28" t="s">
        <v>102</v>
      </c>
      <c r="G49" s="28" t="s">
        <v>19</v>
      </c>
      <c r="H49" s="28" t="s">
        <v>26</v>
      </c>
      <c r="I49" s="27" t="s">
        <v>101</v>
      </c>
      <c r="J49" s="27" t="s">
        <v>32</v>
      </c>
      <c r="K49" s="27" t="s">
        <v>103</v>
      </c>
      <c r="L49">
        <v>3983</v>
      </c>
      <c r="M49" s="27">
        <v>2299</v>
      </c>
      <c r="N49" s="27">
        <v>1684</v>
      </c>
      <c r="O49" s="21">
        <v>193</v>
      </c>
      <c r="P49" s="21">
        <v>884</v>
      </c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2:26" x14ac:dyDescent="0.25">
      <c r="B50" s="28"/>
      <c r="C50" s="28"/>
      <c r="D50" s="28"/>
      <c r="E50" s="28"/>
      <c r="F50" s="28"/>
      <c r="G50" s="28"/>
      <c r="H50" s="28"/>
      <c r="I50" s="27" t="s">
        <v>101</v>
      </c>
      <c r="J50" s="27" t="s">
        <v>27</v>
      </c>
      <c r="K50" s="27" t="s">
        <v>104</v>
      </c>
      <c r="L50">
        <v>5746</v>
      </c>
      <c r="M50" s="27">
        <v>2594</v>
      </c>
      <c r="N50" s="27">
        <v>3152</v>
      </c>
      <c r="O50" s="21">
        <v>205</v>
      </c>
      <c r="P50" s="21">
        <v>944</v>
      </c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2:26" x14ac:dyDescent="0.25">
      <c r="B51" s="28"/>
      <c r="C51" s="28"/>
      <c r="D51" s="28"/>
      <c r="E51" s="28"/>
      <c r="F51" s="28"/>
      <c r="G51" s="28"/>
      <c r="H51" s="28"/>
      <c r="I51" s="27" t="s">
        <v>101</v>
      </c>
      <c r="J51" s="27" t="s">
        <v>32</v>
      </c>
      <c r="K51" s="27" t="s">
        <v>105</v>
      </c>
      <c r="L51">
        <v>2487</v>
      </c>
      <c r="M51" s="27">
        <v>1100</v>
      </c>
      <c r="N51" s="27">
        <v>1387</v>
      </c>
      <c r="O51" s="21">
        <v>125</v>
      </c>
      <c r="P51" s="21">
        <v>584</v>
      </c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2:26" x14ac:dyDescent="0.25">
      <c r="B52" s="28" t="s">
        <v>106</v>
      </c>
      <c r="C52" s="27">
        <v>38</v>
      </c>
      <c r="D52" s="27" t="s">
        <v>59</v>
      </c>
      <c r="E52" s="27" t="s">
        <v>38</v>
      </c>
      <c r="F52" s="27" t="s">
        <v>39</v>
      </c>
      <c r="G52" s="27" t="s">
        <v>19</v>
      </c>
      <c r="H52" s="27" t="s">
        <v>20</v>
      </c>
      <c r="I52" s="27" t="s">
        <v>59</v>
      </c>
      <c r="J52" s="27" t="s">
        <v>35</v>
      </c>
      <c r="K52" s="27" t="s">
        <v>106</v>
      </c>
      <c r="L52">
        <v>46396</v>
      </c>
      <c r="M52" s="27">
        <v>29072</v>
      </c>
      <c r="N52" s="27">
        <v>17324</v>
      </c>
      <c r="O52" s="21">
        <v>300</v>
      </c>
      <c r="P52" s="21">
        <v>2109</v>
      </c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2:26" x14ac:dyDescent="0.25">
      <c r="B53" s="28" t="s">
        <v>107</v>
      </c>
      <c r="C53" s="28">
        <v>40</v>
      </c>
      <c r="D53" s="28" t="s">
        <v>31</v>
      </c>
      <c r="E53" s="28" t="s">
        <v>38</v>
      </c>
      <c r="F53" s="28" t="s">
        <v>39</v>
      </c>
      <c r="G53" s="28" t="s">
        <v>69</v>
      </c>
      <c r="H53" s="28" t="s">
        <v>26</v>
      </c>
      <c r="I53" s="27" t="s">
        <v>31</v>
      </c>
      <c r="J53" s="27" t="s">
        <v>32</v>
      </c>
      <c r="K53" s="27" t="s">
        <v>108</v>
      </c>
      <c r="L53">
        <v>36678</v>
      </c>
      <c r="M53" s="27">
        <v>0</v>
      </c>
      <c r="N53" s="27">
        <v>36678</v>
      </c>
      <c r="O53" s="21">
        <v>245</v>
      </c>
      <c r="P53" s="21">
        <v>1290</v>
      </c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2:26" x14ac:dyDescent="0.25">
      <c r="B54" s="28"/>
      <c r="C54" s="28"/>
      <c r="D54" s="28"/>
      <c r="E54" s="28"/>
      <c r="F54" s="28"/>
      <c r="G54" s="28"/>
      <c r="H54" s="28"/>
      <c r="I54" s="27" t="s">
        <v>31</v>
      </c>
      <c r="J54" s="27" t="s">
        <v>35</v>
      </c>
      <c r="K54" s="27" t="s">
        <v>109</v>
      </c>
      <c r="L54">
        <v>32701</v>
      </c>
      <c r="M54" s="27">
        <v>0</v>
      </c>
      <c r="N54" s="27">
        <v>32701</v>
      </c>
      <c r="O54" s="21">
        <v>337</v>
      </c>
      <c r="P54" s="21">
        <v>2019</v>
      </c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2:26" x14ac:dyDescent="0.25">
      <c r="B55" s="28"/>
      <c r="C55" s="28"/>
      <c r="D55" s="28"/>
      <c r="E55" s="28"/>
      <c r="F55" s="28"/>
      <c r="G55" s="28"/>
      <c r="H55" s="28"/>
      <c r="I55" s="27" t="s">
        <v>31</v>
      </c>
      <c r="J55" s="27" t="s">
        <v>32</v>
      </c>
      <c r="K55" s="27" t="s">
        <v>110</v>
      </c>
      <c r="L55">
        <v>0</v>
      </c>
      <c r="M55" s="27">
        <v>0</v>
      </c>
      <c r="N55" s="27">
        <v>0</v>
      </c>
      <c r="O55" s="26" t="s">
        <v>560</v>
      </c>
      <c r="P55" s="26" t="s">
        <v>560</v>
      </c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2:26" x14ac:dyDescent="0.25">
      <c r="B56" s="28"/>
      <c r="C56" s="28"/>
      <c r="D56" s="28"/>
      <c r="E56" s="28"/>
      <c r="F56" s="28"/>
      <c r="G56" s="28"/>
      <c r="H56" s="28"/>
      <c r="I56" s="27" t="s">
        <v>31</v>
      </c>
      <c r="J56" s="27" t="s">
        <v>32</v>
      </c>
      <c r="K56" s="27" t="s">
        <v>111</v>
      </c>
      <c r="L56">
        <v>0</v>
      </c>
      <c r="M56" s="27">
        <v>0</v>
      </c>
      <c r="N56" s="27">
        <v>0</v>
      </c>
      <c r="O56" s="26" t="s">
        <v>560</v>
      </c>
      <c r="P56" s="26" t="s">
        <v>560</v>
      </c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2:26" x14ac:dyDescent="0.25">
      <c r="B57" s="28"/>
      <c r="C57" s="28"/>
      <c r="D57" s="28"/>
      <c r="E57" s="28"/>
      <c r="F57" s="28"/>
      <c r="G57" s="28"/>
      <c r="H57" s="28"/>
      <c r="I57" s="27" t="s">
        <v>31</v>
      </c>
      <c r="J57" s="27" t="s">
        <v>32</v>
      </c>
      <c r="K57" s="27" t="s">
        <v>112</v>
      </c>
      <c r="L57">
        <v>54729</v>
      </c>
      <c r="M57" s="27">
        <v>0</v>
      </c>
      <c r="N57" s="27">
        <v>54729</v>
      </c>
      <c r="O57" s="21">
        <v>328</v>
      </c>
      <c r="P57" s="21">
        <v>2578</v>
      </c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2:26" x14ac:dyDescent="0.25">
      <c r="B58" s="28"/>
      <c r="C58" s="28"/>
      <c r="D58" s="28"/>
      <c r="E58" s="28"/>
      <c r="F58" s="28"/>
      <c r="G58" s="28"/>
      <c r="H58" s="28"/>
      <c r="I58" s="27" t="s">
        <v>31</v>
      </c>
      <c r="J58" s="27" t="s">
        <v>32</v>
      </c>
      <c r="K58" s="27" t="s">
        <v>113</v>
      </c>
      <c r="L58">
        <v>6756</v>
      </c>
      <c r="M58" s="27">
        <v>0</v>
      </c>
      <c r="N58" s="27">
        <v>6756</v>
      </c>
      <c r="O58" s="21">
        <v>135</v>
      </c>
      <c r="P58" s="21">
        <v>810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2:26" x14ac:dyDescent="0.25">
      <c r="B59" s="28" t="s">
        <v>114</v>
      </c>
      <c r="C59" s="28">
        <v>39</v>
      </c>
      <c r="D59" s="28" t="s">
        <v>31</v>
      </c>
      <c r="E59" s="28" t="s">
        <v>38</v>
      </c>
      <c r="F59" s="28" t="s">
        <v>39</v>
      </c>
      <c r="G59" s="28" t="s">
        <v>115</v>
      </c>
      <c r="H59" s="28" t="s">
        <v>26</v>
      </c>
      <c r="I59" s="27" t="s">
        <v>31</v>
      </c>
      <c r="J59" s="27" t="s">
        <v>27</v>
      </c>
      <c r="K59" s="27" t="s">
        <v>116</v>
      </c>
      <c r="L59">
        <v>4227</v>
      </c>
      <c r="M59" s="27">
        <v>0</v>
      </c>
      <c r="N59" s="27">
        <v>4227</v>
      </c>
      <c r="O59" s="21">
        <v>118</v>
      </c>
      <c r="P59" s="21">
        <v>826</v>
      </c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2:26" x14ac:dyDescent="0.25">
      <c r="B60" s="28"/>
      <c r="C60" s="28"/>
      <c r="D60" s="28"/>
      <c r="E60" s="28"/>
      <c r="F60" s="28"/>
      <c r="G60" s="28"/>
      <c r="H60" s="28"/>
      <c r="I60" s="27" t="s">
        <v>31</v>
      </c>
      <c r="J60" s="27" t="s">
        <v>27</v>
      </c>
      <c r="K60" s="27" t="s">
        <v>117</v>
      </c>
      <c r="L60">
        <v>74992</v>
      </c>
      <c r="M60" s="27">
        <v>38983</v>
      </c>
      <c r="N60" s="27">
        <v>36009</v>
      </c>
      <c r="O60" s="21">
        <v>79</v>
      </c>
      <c r="P60" s="21">
        <v>630</v>
      </c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2:26" x14ac:dyDescent="0.25">
      <c r="B61" s="28" t="s">
        <v>118</v>
      </c>
      <c r="C61" s="28">
        <v>153</v>
      </c>
      <c r="D61" s="28" t="s">
        <v>31</v>
      </c>
      <c r="E61" s="28" t="s">
        <v>38</v>
      </c>
      <c r="F61" s="28" t="s">
        <v>39</v>
      </c>
      <c r="G61" s="28" t="s">
        <v>119</v>
      </c>
      <c r="H61" s="28" t="s">
        <v>120</v>
      </c>
      <c r="I61" s="27" t="s">
        <v>31</v>
      </c>
      <c r="J61" s="27" t="s">
        <v>121</v>
      </c>
      <c r="K61" s="27" t="s">
        <v>122</v>
      </c>
      <c r="L61">
        <v>12983</v>
      </c>
      <c r="M61" s="27">
        <v>12983</v>
      </c>
      <c r="N61" s="27">
        <v>0</v>
      </c>
      <c r="O61" s="21">
        <v>306</v>
      </c>
      <c r="P61" s="21">
        <v>1428</v>
      </c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2:26" x14ac:dyDescent="0.25">
      <c r="B62" s="28"/>
      <c r="C62" s="28"/>
      <c r="D62" s="28"/>
      <c r="E62" s="28"/>
      <c r="F62" s="28"/>
      <c r="G62" s="28"/>
      <c r="H62" s="28"/>
      <c r="I62" s="27" t="s">
        <v>31</v>
      </c>
      <c r="J62" s="27" t="s">
        <v>32</v>
      </c>
      <c r="K62" s="27" t="s">
        <v>118</v>
      </c>
      <c r="L62">
        <v>5834</v>
      </c>
      <c r="M62" s="27">
        <v>0</v>
      </c>
      <c r="N62" s="27">
        <v>5834</v>
      </c>
      <c r="O62" s="21">
        <v>234</v>
      </c>
      <c r="P62" s="21">
        <v>1326</v>
      </c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2:26" x14ac:dyDescent="0.25">
      <c r="B63" s="28" t="s">
        <v>123</v>
      </c>
      <c r="C63" s="27">
        <v>41</v>
      </c>
      <c r="D63" s="27" t="s">
        <v>56</v>
      </c>
      <c r="E63" s="27" t="s">
        <v>17</v>
      </c>
      <c r="F63" s="27" t="s">
        <v>57</v>
      </c>
      <c r="G63" s="27" t="s">
        <v>19</v>
      </c>
      <c r="H63" s="27" t="s">
        <v>20</v>
      </c>
      <c r="I63" s="27" t="s">
        <v>56</v>
      </c>
      <c r="J63" s="27" t="s">
        <v>21</v>
      </c>
      <c r="K63" s="27" t="s">
        <v>123</v>
      </c>
      <c r="L63">
        <v>1920</v>
      </c>
      <c r="M63" s="27">
        <v>1014</v>
      </c>
      <c r="N63" s="27">
        <v>906</v>
      </c>
      <c r="O63" s="21">
        <v>158</v>
      </c>
      <c r="P63" s="21">
        <v>523</v>
      </c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2:26" x14ac:dyDescent="0.25">
      <c r="B64" s="28" t="s">
        <v>124</v>
      </c>
      <c r="C64" s="27">
        <v>42</v>
      </c>
      <c r="D64" s="27" t="s">
        <v>31</v>
      </c>
      <c r="E64" s="27" t="s">
        <v>38</v>
      </c>
      <c r="F64" s="27" t="s">
        <v>39</v>
      </c>
      <c r="G64" s="27" t="s">
        <v>19</v>
      </c>
      <c r="H64" s="27" t="s">
        <v>20</v>
      </c>
      <c r="I64" s="27" t="s">
        <v>31</v>
      </c>
      <c r="J64" s="27" t="s">
        <v>35</v>
      </c>
      <c r="K64" s="27" t="s">
        <v>124</v>
      </c>
      <c r="L64">
        <v>10216</v>
      </c>
      <c r="M64" s="27">
        <v>6215</v>
      </c>
      <c r="N64" s="27">
        <v>4001</v>
      </c>
      <c r="O64" s="21">
        <v>297</v>
      </c>
      <c r="P64" s="21">
        <v>2079</v>
      </c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2:26" x14ac:dyDescent="0.25">
      <c r="B65" s="28" t="s">
        <v>125</v>
      </c>
      <c r="C65" s="28">
        <v>44</v>
      </c>
      <c r="D65" s="28" t="s">
        <v>126</v>
      </c>
      <c r="E65" s="28" t="s">
        <v>38</v>
      </c>
      <c r="F65" s="28" t="s">
        <v>39</v>
      </c>
      <c r="G65" s="28" t="s">
        <v>19</v>
      </c>
      <c r="H65" s="28" t="s">
        <v>26</v>
      </c>
      <c r="I65" s="27" t="s">
        <v>126</v>
      </c>
      <c r="J65" s="27" t="s">
        <v>35</v>
      </c>
      <c r="K65" s="27" t="s">
        <v>127</v>
      </c>
      <c r="L65">
        <v>4995</v>
      </c>
      <c r="M65" s="27">
        <v>0</v>
      </c>
      <c r="N65" s="27">
        <v>4995</v>
      </c>
      <c r="O65" s="21">
        <v>238</v>
      </c>
      <c r="P65" s="21">
        <v>1018</v>
      </c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2:26" x14ac:dyDescent="0.25">
      <c r="B66" s="28"/>
      <c r="C66" s="28"/>
      <c r="D66" s="28"/>
      <c r="E66" s="28"/>
      <c r="F66" s="28"/>
      <c r="G66" s="28"/>
      <c r="H66" s="28"/>
      <c r="I66" s="27" t="s">
        <v>126</v>
      </c>
      <c r="J66" s="27" t="s">
        <v>27</v>
      </c>
      <c r="K66" s="27" t="s">
        <v>128</v>
      </c>
      <c r="L66">
        <v>10354</v>
      </c>
      <c r="M66" s="27">
        <v>2004</v>
      </c>
      <c r="N66" s="27">
        <v>8350</v>
      </c>
      <c r="O66" s="21">
        <v>283</v>
      </c>
      <c r="P66" s="21">
        <v>1865</v>
      </c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2:26" x14ac:dyDescent="0.25">
      <c r="B67" s="28" t="s">
        <v>129</v>
      </c>
      <c r="C67" s="28">
        <v>45</v>
      </c>
      <c r="D67" s="28" t="s">
        <v>50</v>
      </c>
      <c r="E67" s="28" t="s">
        <v>38</v>
      </c>
      <c r="F67" s="28" t="s">
        <v>76</v>
      </c>
      <c r="G67" s="28" t="s">
        <v>69</v>
      </c>
      <c r="H67" s="28" t="s">
        <v>26</v>
      </c>
      <c r="I67" s="27" t="s">
        <v>50</v>
      </c>
      <c r="J67" s="27" t="s">
        <v>32</v>
      </c>
      <c r="K67" s="27" t="s">
        <v>130</v>
      </c>
      <c r="L67">
        <v>68351</v>
      </c>
      <c r="M67" s="27">
        <v>38377</v>
      </c>
      <c r="N67" s="27">
        <v>29974</v>
      </c>
      <c r="O67" s="21">
        <v>310</v>
      </c>
      <c r="P67" s="21">
        <v>1859</v>
      </c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2:26" x14ac:dyDescent="0.25">
      <c r="B68" s="28"/>
      <c r="C68" s="28"/>
      <c r="D68" s="28"/>
      <c r="E68" s="28"/>
      <c r="F68" s="28"/>
      <c r="G68" s="28"/>
      <c r="H68" s="28"/>
      <c r="I68" s="27" t="s">
        <v>50</v>
      </c>
      <c r="J68" s="27" t="s">
        <v>32</v>
      </c>
      <c r="K68" s="27" t="s">
        <v>131</v>
      </c>
      <c r="L68">
        <v>3208</v>
      </c>
      <c r="M68" s="27">
        <v>1700</v>
      </c>
      <c r="N68" s="27">
        <v>1508</v>
      </c>
      <c r="O68" s="21">
        <v>202</v>
      </c>
      <c r="P68" s="21">
        <v>1030</v>
      </c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2:26" x14ac:dyDescent="0.25">
      <c r="B69" s="28"/>
      <c r="C69" s="28"/>
      <c r="D69" s="28"/>
      <c r="E69" s="28"/>
      <c r="F69" s="28"/>
      <c r="G69" s="28"/>
      <c r="H69" s="28"/>
      <c r="I69" s="27" t="s">
        <v>50</v>
      </c>
      <c r="J69" s="27" t="s">
        <v>32</v>
      </c>
      <c r="K69" s="27" t="s">
        <v>132</v>
      </c>
      <c r="L69">
        <v>16390</v>
      </c>
      <c r="M69" s="27">
        <v>12872</v>
      </c>
      <c r="N69" s="27">
        <v>3518</v>
      </c>
      <c r="O69" s="21">
        <v>356</v>
      </c>
      <c r="P69" s="21">
        <v>2132</v>
      </c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2:26" x14ac:dyDescent="0.25">
      <c r="B70" s="28"/>
      <c r="C70" s="28"/>
      <c r="D70" s="28"/>
      <c r="E70" s="28"/>
      <c r="F70" s="28"/>
      <c r="G70" s="28"/>
      <c r="H70" s="28"/>
      <c r="I70" s="27" t="s">
        <v>50</v>
      </c>
      <c r="J70" s="27" t="s">
        <v>35</v>
      </c>
      <c r="K70" s="27" t="s">
        <v>133</v>
      </c>
      <c r="L70">
        <v>19863</v>
      </c>
      <c r="M70" s="27">
        <v>13115</v>
      </c>
      <c r="N70" s="27">
        <v>6748</v>
      </c>
      <c r="O70" s="21">
        <v>202</v>
      </c>
      <c r="P70" s="21">
        <v>1210</v>
      </c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2:26" x14ac:dyDescent="0.25">
      <c r="B71" s="28" t="s">
        <v>134</v>
      </c>
      <c r="C71" s="28">
        <v>46</v>
      </c>
      <c r="D71" s="28" t="s">
        <v>50</v>
      </c>
      <c r="E71" s="28" t="s">
        <v>38</v>
      </c>
      <c r="F71" s="28" t="s">
        <v>76</v>
      </c>
      <c r="G71" s="28" t="s">
        <v>115</v>
      </c>
      <c r="H71" s="28" t="s">
        <v>26</v>
      </c>
      <c r="I71" s="27" t="s">
        <v>50</v>
      </c>
      <c r="J71" s="27" t="s">
        <v>27</v>
      </c>
      <c r="K71" s="27" t="s">
        <v>135</v>
      </c>
      <c r="L71">
        <v>19763</v>
      </c>
      <c r="M71" s="27">
        <v>14252</v>
      </c>
      <c r="N71" s="27">
        <v>5511</v>
      </c>
      <c r="O71" s="21">
        <v>237</v>
      </c>
      <c r="P71" s="21">
        <v>1515</v>
      </c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2:26" x14ac:dyDescent="0.25">
      <c r="B72" s="28"/>
      <c r="C72" s="28"/>
      <c r="D72" s="28"/>
      <c r="E72" s="28"/>
      <c r="F72" s="28"/>
      <c r="G72" s="28"/>
      <c r="H72" s="28"/>
      <c r="I72" s="27" t="s">
        <v>50</v>
      </c>
      <c r="J72" s="27" t="s">
        <v>27</v>
      </c>
      <c r="K72" s="27" t="s">
        <v>136</v>
      </c>
      <c r="L72">
        <v>13774</v>
      </c>
      <c r="M72" s="27">
        <v>12136</v>
      </c>
      <c r="N72" s="27">
        <v>1638</v>
      </c>
      <c r="O72" s="21">
        <v>268</v>
      </c>
      <c r="P72" s="21">
        <v>1730</v>
      </c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2:26" x14ac:dyDescent="0.25">
      <c r="B73" s="28" t="s">
        <v>137</v>
      </c>
      <c r="C73" s="27">
        <v>47</v>
      </c>
      <c r="D73" s="27" t="s">
        <v>138</v>
      </c>
      <c r="E73" s="27" t="s">
        <v>38</v>
      </c>
      <c r="F73" s="27" t="s">
        <v>39</v>
      </c>
      <c r="G73" s="27" t="s">
        <v>19</v>
      </c>
      <c r="H73" s="27" t="s">
        <v>20</v>
      </c>
      <c r="I73" s="27" t="s">
        <v>138</v>
      </c>
      <c r="J73" s="27" t="s">
        <v>35</v>
      </c>
      <c r="K73" s="27" t="s">
        <v>137</v>
      </c>
      <c r="L73">
        <v>11381</v>
      </c>
      <c r="M73" s="27">
        <v>4050</v>
      </c>
      <c r="N73" s="27">
        <v>7331</v>
      </c>
      <c r="O73" s="21">
        <v>261</v>
      </c>
      <c r="P73" s="21">
        <v>1827</v>
      </c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2:26" x14ac:dyDescent="0.25">
      <c r="B74" s="28" t="s">
        <v>139</v>
      </c>
      <c r="C74" s="28">
        <v>167</v>
      </c>
      <c r="D74" s="28" t="s">
        <v>140</v>
      </c>
      <c r="E74" s="28" t="s">
        <v>141</v>
      </c>
      <c r="F74" s="28" t="s">
        <v>142</v>
      </c>
      <c r="G74" s="28" t="s">
        <v>19</v>
      </c>
      <c r="H74" s="28" t="s">
        <v>20</v>
      </c>
      <c r="I74" s="27" t="s">
        <v>140</v>
      </c>
      <c r="J74" s="27" t="s">
        <v>35</v>
      </c>
      <c r="K74" s="27" t="s">
        <v>143</v>
      </c>
      <c r="L74">
        <v>4029</v>
      </c>
      <c r="M74" s="27">
        <v>2963</v>
      </c>
      <c r="N74" s="27">
        <v>1066</v>
      </c>
      <c r="O74" s="21">
        <v>93</v>
      </c>
      <c r="P74" s="21">
        <v>620</v>
      </c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2:26" x14ac:dyDescent="0.25">
      <c r="B75" s="28"/>
      <c r="C75" s="28"/>
      <c r="D75" s="28"/>
      <c r="E75" s="28"/>
      <c r="F75" s="28"/>
      <c r="G75" s="28"/>
      <c r="H75" s="28"/>
      <c r="I75" s="27" t="s">
        <v>140</v>
      </c>
      <c r="J75" s="27" t="s">
        <v>32</v>
      </c>
      <c r="K75" s="27" t="s">
        <v>144</v>
      </c>
      <c r="L75">
        <v>5021</v>
      </c>
      <c r="M75" s="27">
        <v>3326</v>
      </c>
      <c r="N75" s="27">
        <v>1695</v>
      </c>
      <c r="O75" s="21">
        <v>92</v>
      </c>
      <c r="P75" s="21">
        <v>614</v>
      </c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2:26" x14ac:dyDescent="0.25">
      <c r="B76" s="28" t="s">
        <v>145</v>
      </c>
      <c r="C76" s="28">
        <v>48</v>
      </c>
      <c r="D76" s="28" t="s">
        <v>146</v>
      </c>
      <c r="E76" s="28" t="s">
        <v>38</v>
      </c>
      <c r="F76" s="28" t="s">
        <v>147</v>
      </c>
      <c r="G76" s="28" t="s">
        <v>19</v>
      </c>
      <c r="H76" s="28" t="s">
        <v>26</v>
      </c>
      <c r="I76" s="27" t="s">
        <v>146</v>
      </c>
      <c r="J76" s="27" t="s">
        <v>32</v>
      </c>
      <c r="K76" s="27" t="s">
        <v>148</v>
      </c>
      <c r="L76">
        <v>16823</v>
      </c>
      <c r="M76" s="24" t="s">
        <v>559</v>
      </c>
      <c r="N76" s="27">
        <v>16823</v>
      </c>
      <c r="O76" s="21">
        <v>291</v>
      </c>
      <c r="P76" s="21">
        <v>2670</v>
      </c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2:26" x14ac:dyDescent="0.25">
      <c r="B77" s="28"/>
      <c r="C77" s="28"/>
      <c r="D77" s="28"/>
      <c r="E77" s="28"/>
      <c r="F77" s="28"/>
      <c r="G77" s="28"/>
      <c r="H77" s="28"/>
      <c r="I77" s="27" t="s">
        <v>146</v>
      </c>
      <c r="J77" s="27" t="s">
        <v>27</v>
      </c>
      <c r="K77" s="27" t="s">
        <v>149</v>
      </c>
      <c r="L77">
        <v>15809</v>
      </c>
      <c r="M77" s="24" t="s">
        <v>559</v>
      </c>
      <c r="N77" s="27">
        <v>15809</v>
      </c>
      <c r="O77" s="21">
        <v>249</v>
      </c>
      <c r="P77" s="21">
        <v>2197</v>
      </c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2:26" x14ac:dyDescent="0.25">
      <c r="B78" s="28"/>
      <c r="C78" s="28"/>
      <c r="D78" s="28"/>
      <c r="E78" s="28"/>
      <c r="F78" s="28"/>
      <c r="G78" s="28"/>
      <c r="H78" s="28"/>
      <c r="I78" s="27" t="s">
        <v>146</v>
      </c>
      <c r="J78" s="27" t="s">
        <v>32</v>
      </c>
      <c r="K78" s="27" t="s">
        <v>150</v>
      </c>
      <c r="L78">
        <v>1613</v>
      </c>
      <c r="M78" s="27">
        <v>455</v>
      </c>
      <c r="N78" s="27">
        <v>1158</v>
      </c>
      <c r="O78" s="21">
        <v>54</v>
      </c>
      <c r="P78" s="21">
        <v>324</v>
      </c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2:26" x14ac:dyDescent="0.25">
      <c r="B79" s="28" t="s">
        <v>151</v>
      </c>
      <c r="C79" s="27">
        <v>50</v>
      </c>
      <c r="D79" s="27" t="s">
        <v>152</v>
      </c>
      <c r="E79" s="27" t="s">
        <v>141</v>
      </c>
      <c r="F79" s="27" t="s">
        <v>153</v>
      </c>
      <c r="G79" s="27" t="s">
        <v>19</v>
      </c>
      <c r="H79" s="27" t="s">
        <v>20</v>
      </c>
      <c r="I79" s="27" t="s">
        <v>152</v>
      </c>
      <c r="J79" s="27" t="s">
        <v>35</v>
      </c>
      <c r="K79" s="27" t="s">
        <v>151</v>
      </c>
      <c r="L79">
        <v>5357</v>
      </c>
      <c r="M79" s="27">
        <v>2986</v>
      </c>
      <c r="N79" s="27">
        <v>2371</v>
      </c>
      <c r="O79" s="21">
        <v>280</v>
      </c>
      <c r="P79" s="24" t="s">
        <v>559</v>
      </c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2:26" x14ac:dyDescent="0.25">
      <c r="B80" s="28" t="s">
        <v>154</v>
      </c>
      <c r="C80" s="27">
        <v>199</v>
      </c>
      <c r="D80" s="27" t="s">
        <v>155</v>
      </c>
      <c r="E80" s="27" t="s">
        <v>141</v>
      </c>
      <c r="F80" s="27" t="s">
        <v>142</v>
      </c>
      <c r="G80" s="27" t="s">
        <v>115</v>
      </c>
      <c r="H80" s="27" t="s">
        <v>26</v>
      </c>
      <c r="I80" s="27" t="s">
        <v>155</v>
      </c>
      <c r="J80" s="27" t="s">
        <v>27</v>
      </c>
      <c r="K80" s="27" t="s">
        <v>154</v>
      </c>
      <c r="L80">
        <v>17906</v>
      </c>
      <c r="M80" s="27">
        <v>7572</v>
      </c>
      <c r="N80" s="27">
        <v>10334</v>
      </c>
      <c r="O80" s="21">
        <v>292</v>
      </c>
      <c r="P80" s="21">
        <v>1758</v>
      </c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2:26" x14ac:dyDescent="0.25">
      <c r="B81" s="28" t="s">
        <v>156</v>
      </c>
      <c r="C81" s="28">
        <v>51</v>
      </c>
      <c r="D81" s="28" t="s">
        <v>29</v>
      </c>
      <c r="E81" s="28" t="s">
        <v>17</v>
      </c>
      <c r="F81" s="28" t="s">
        <v>30</v>
      </c>
      <c r="G81" s="28" t="s">
        <v>115</v>
      </c>
      <c r="H81" s="28" t="s">
        <v>26</v>
      </c>
      <c r="I81" s="27" t="s">
        <v>29</v>
      </c>
      <c r="J81" s="27" t="s">
        <v>27</v>
      </c>
      <c r="K81" s="27" t="s">
        <v>157</v>
      </c>
      <c r="L81">
        <v>5134</v>
      </c>
      <c r="M81" s="27">
        <v>0</v>
      </c>
      <c r="N81" s="27">
        <v>5134</v>
      </c>
      <c r="O81" s="21">
        <v>282</v>
      </c>
      <c r="P81" s="21">
        <v>1979</v>
      </c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2:26" x14ac:dyDescent="0.25">
      <c r="B82" s="28"/>
      <c r="C82" s="28"/>
      <c r="D82" s="28"/>
      <c r="E82" s="28"/>
      <c r="F82" s="28"/>
      <c r="G82" s="28"/>
      <c r="H82" s="28"/>
      <c r="I82" s="27" t="s">
        <v>29</v>
      </c>
      <c r="J82" s="27" t="s">
        <v>27</v>
      </c>
      <c r="K82" s="27" t="s">
        <v>158</v>
      </c>
      <c r="L82">
        <v>23992</v>
      </c>
      <c r="M82" s="27">
        <v>2020</v>
      </c>
      <c r="N82" s="27">
        <v>21972</v>
      </c>
      <c r="O82" s="21">
        <v>284</v>
      </c>
      <c r="P82" s="21">
        <v>1987</v>
      </c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2:26" x14ac:dyDescent="0.25">
      <c r="B83" s="28" t="s">
        <v>159</v>
      </c>
      <c r="C83" s="28">
        <v>154</v>
      </c>
      <c r="D83" s="28" t="s">
        <v>29</v>
      </c>
      <c r="E83" s="28" t="s">
        <v>17</v>
      </c>
      <c r="F83" s="28" t="s">
        <v>30</v>
      </c>
      <c r="G83" s="28" t="s">
        <v>119</v>
      </c>
      <c r="H83" s="28" t="s">
        <v>120</v>
      </c>
      <c r="I83" s="27" t="s">
        <v>29</v>
      </c>
      <c r="J83" s="27" t="s">
        <v>121</v>
      </c>
      <c r="K83" s="27" t="s">
        <v>162</v>
      </c>
      <c r="L83">
        <v>23793</v>
      </c>
      <c r="M83" s="24" t="s">
        <v>559</v>
      </c>
      <c r="N83" s="27">
        <v>23793</v>
      </c>
      <c r="O83" s="21">
        <v>314</v>
      </c>
      <c r="P83" s="21">
        <v>2180</v>
      </c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2:26" x14ac:dyDescent="0.25">
      <c r="B84" s="28"/>
      <c r="C84" s="28"/>
      <c r="D84" s="28"/>
      <c r="E84" s="28"/>
      <c r="F84" s="28"/>
      <c r="G84" s="28"/>
      <c r="H84" s="28"/>
      <c r="I84" s="27" t="s">
        <v>29</v>
      </c>
      <c r="J84" s="27" t="s">
        <v>32</v>
      </c>
      <c r="K84" s="27" t="s">
        <v>163</v>
      </c>
      <c r="L84">
        <v>6013</v>
      </c>
      <c r="M84" s="24" t="s">
        <v>559</v>
      </c>
      <c r="N84" s="27">
        <v>6013</v>
      </c>
      <c r="O84" s="21">
        <v>209</v>
      </c>
      <c r="P84" s="21">
        <v>967</v>
      </c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2:26" x14ac:dyDescent="0.25">
      <c r="B85" s="28" t="s">
        <v>164</v>
      </c>
      <c r="C85" s="28">
        <v>163</v>
      </c>
      <c r="D85" s="28" t="s">
        <v>165</v>
      </c>
      <c r="E85" s="28" t="s">
        <v>38</v>
      </c>
      <c r="F85" s="28" t="s">
        <v>39</v>
      </c>
      <c r="G85" s="28" t="s">
        <v>46</v>
      </c>
      <c r="H85" s="28" t="s">
        <v>26</v>
      </c>
      <c r="I85" s="27" t="s">
        <v>165</v>
      </c>
      <c r="J85" s="27" t="s">
        <v>32</v>
      </c>
      <c r="K85" s="27" t="s">
        <v>166</v>
      </c>
      <c r="L85">
        <v>6939</v>
      </c>
      <c r="M85" s="27">
        <v>5568</v>
      </c>
      <c r="N85" s="27">
        <v>1371</v>
      </c>
      <c r="O85" s="21">
        <v>133</v>
      </c>
      <c r="P85" s="21">
        <v>931</v>
      </c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2:26" x14ac:dyDescent="0.25">
      <c r="B86" s="28"/>
      <c r="C86" s="28"/>
      <c r="D86" s="28"/>
      <c r="E86" s="28"/>
      <c r="F86" s="28"/>
      <c r="G86" s="28"/>
      <c r="H86" s="28"/>
      <c r="I86" s="27" t="s">
        <v>165</v>
      </c>
      <c r="J86" s="27" t="s">
        <v>27</v>
      </c>
      <c r="K86" s="27" t="s">
        <v>164</v>
      </c>
      <c r="L86">
        <v>19353</v>
      </c>
      <c r="M86" s="27">
        <v>13649</v>
      </c>
      <c r="N86" s="27">
        <v>5704</v>
      </c>
      <c r="O86" s="21">
        <v>239</v>
      </c>
      <c r="P86" s="21">
        <v>1673</v>
      </c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2:26" x14ac:dyDescent="0.25">
      <c r="B87" s="28" t="s">
        <v>167</v>
      </c>
      <c r="C87" s="28">
        <v>52</v>
      </c>
      <c r="D87" s="28" t="s">
        <v>168</v>
      </c>
      <c r="E87" s="28" t="s">
        <v>17</v>
      </c>
      <c r="F87" s="28" t="s">
        <v>169</v>
      </c>
      <c r="G87" s="28" t="s">
        <v>69</v>
      </c>
      <c r="H87" s="28" t="s">
        <v>26</v>
      </c>
      <c r="I87" s="27" t="s">
        <v>168</v>
      </c>
      <c r="J87" s="27" t="s">
        <v>32</v>
      </c>
      <c r="K87" s="27" t="s">
        <v>170</v>
      </c>
      <c r="L87">
        <v>915</v>
      </c>
      <c r="M87" s="27">
        <v>201</v>
      </c>
      <c r="N87" s="27">
        <v>714</v>
      </c>
      <c r="O87" s="21">
        <v>300</v>
      </c>
      <c r="P87" s="21">
        <v>1600</v>
      </c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2:26" x14ac:dyDescent="0.25">
      <c r="B88" s="28"/>
      <c r="C88" s="28"/>
      <c r="D88" s="28"/>
      <c r="E88" s="28"/>
      <c r="F88" s="28"/>
      <c r="G88" s="28"/>
      <c r="H88" s="28"/>
      <c r="I88" s="27" t="s">
        <v>168</v>
      </c>
      <c r="J88" s="27" t="s">
        <v>32</v>
      </c>
      <c r="K88" s="27" t="s">
        <v>171</v>
      </c>
      <c r="L88">
        <v>3516</v>
      </c>
      <c r="M88" s="27">
        <v>1600</v>
      </c>
      <c r="N88" s="27">
        <v>1916</v>
      </c>
      <c r="O88" s="21">
        <v>300</v>
      </c>
      <c r="P88" s="21">
        <v>1600</v>
      </c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2:26" x14ac:dyDescent="0.25">
      <c r="B89" s="28"/>
      <c r="C89" s="28"/>
      <c r="D89" s="28"/>
      <c r="E89" s="28"/>
      <c r="F89" s="28"/>
      <c r="G89" s="28"/>
      <c r="H89" s="28"/>
      <c r="I89" s="27" t="s">
        <v>168</v>
      </c>
      <c r="J89" s="27" t="s">
        <v>27</v>
      </c>
      <c r="K89" s="27" t="s">
        <v>172</v>
      </c>
      <c r="L89">
        <v>3074</v>
      </c>
      <c r="M89" s="27">
        <v>1636</v>
      </c>
      <c r="N89" s="27">
        <v>1438</v>
      </c>
      <c r="O89" s="21">
        <v>300</v>
      </c>
      <c r="P89" s="21">
        <v>1600</v>
      </c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2:26" x14ac:dyDescent="0.25">
      <c r="B90" s="28" t="s">
        <v>173</v>
      </c>
      <c r="C90" s="27">
        <v>53</v>
      </c>
      <c r="D90" s="27" t="s">
        <v>174</v>
      </c>
      <c r="E90" s="27" t="s">
        <v>175</v>
      </c>
      <c r="F90" s="27" t="s">
        <v>176</v>
      </c>
      <c r="G90" s="27" t="s">
        <v>69</v>
      </c>
      <c r="H90" s="27" t="s">
        <v>26</v>
      </c>
      <c r="I90" s="27" t="s">
        <v>174</v>
      </c>
      <c r="J90" s="27" t="s">
        <v>32</v>
      </c>
      <c r="K90" s="27" t="s">
        <v>173</v>
      </c>
      <c r="L90">
        <v>7685</v>
      </c>
      <c r="M90" s="24" t="s">
        <v>559</v>
      </c>
      <c r="N90" s="27">
        <v>7685</v>
      </c>
      <c r="O90" s="21">
        <v>308</v>
      </c>
      <c r="P90" s="21">
        <v>1380</v>
      </c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2:26" x14ac:dyDescent="0.25">
      <c r="B91" s="28" t="s">
        <v>177</v>
      </c>
      <c r="C91" s="27">
        <v>54</v>
      </c>
      <c r="D91" s="27" t="s">
        <v>174</v>
      </c>
      <c r="E91" s="27" t="s">
        <v>175</v>
      </c>
      <c r="F91" s="27" t="s">
        <v>176</v>
      </c>
      <c r="G91" s="27" t="s">
        <v>19</v>
      </c>
      <c r="H91" s="27" t="s">
        <v>26</v>
      </c>
      <c r="I91" s="27" t="s">
        <v>174</v>
      </c>
      <c r="J91" s="27" t="s">
        <v>27</v>
      </c>
      <c r="K91" s="27" t="s">
        <v>177</v>
      </c>
      <c r="L91">
        <v>11076</v>
      </c>
      <c r="M91" s="24" t="s">
        <v>559</v>
      </c>
      <c r="N91" s="27">
        <v>11076</v>
      </c>
      <c r="O91" s="21">
        <v>205</v>
      </c>
      <c r="P91" s="21">
        <v>1445</v>
      </c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2:26" x14ac:dyDescent="0.25">
      <c r="B92" s="28" t="s">
        <v>178</v>
      </c>
      <c r="C92" s="27">
        <v>55</v>
      </c>
      <c r="D92" s="27" t="s">
        <v>179</v>
      </c>
      <c r="E92" s="27" t="s">
        <v>17</v>
      </c>
      <c r="F92" s="27" t="s">
        <v>83</v>
      </c>
      <c r="G92" s="27" t="s">
        <v>19</v>
      </c>
      <c r="H92" s="27" t="s">
        <v>26</v>
      </c>
      <c r="I92" s="27" t="s">
        <v>179</v>
      </c>
      <c r="J92" s="27" t="s">
        <v>21</v>
      </c>
      <c r="K92" s="27" t="s">
        <v>178</v>
      </c>
      <c r="L92">
        <v>1272</v>
      </c>
      <c r="M92" s="27">
        <v>442</v>
      </c>
      <c r="N92" s="27">
        <v>830</v>
      </c>
      <c r="O92" s="21">
        <v>159</v>
      </c>
      <c r="P92" s="21">
        <v>851</v>
      </c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2:26" x14ac:dyDescent="0.25">
      <c r="B93" s="28" t="s">
        <v>180</v>
      </c>
      <c r="C93" s="28">
        <v>152</v>
      </c>
      <c r="D93" s="28" t="s">
        <v>31</v>
      </c>
      <c r="E93" s="28" t="s">
        <v>38</v>
      </c>
      <c r="F93" s="28" t="s">
        <v>39</v>
      </c>
      <c r="G93" s="28" t="s">
        <v>181</v>
      </c>
      <c r="H93" s="28" t="s">
        <v>20</v>
      </c>
      <c r="I93" s="27" t="s">
        <v>31</v>
      </c>
      <c r="J93" s="27" t="s">
        <v>27</v>
      </c>
      <c r="K93" s="27" t="s">
        <v>182</v>
      </c>
      <c r="L93">
        <v>263960</v>
      </c>
      <c r="M93" s="27">
        <v>168238</v>
      </c>
      <c r="N93" s="27">
        <v>95722</v>
      </c>
      <c r="O93" s="21">
        <v>303</v>
      </c>
      <c r="P93" s="21">
        <v>2514</v>
      </c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2:26" x14ac:dyDescent="0.25">
      <c r="B94" s="28"/>
      <c r="C94" s="28"/>
      <c r="D94" s="28"/>
      <c r="E94" s="28"/>
      <c r="F94" s="28"/>
      <c r="G94" s="28"/>
      <c r="H94" s="28"/>
      <c r="I94" s="27" t="s">
        <v>31</v>
      </c>
      <c r="J94" s="27" t="s">
        <v>27</v>
      </c>
      <c r="K94" s="27" t="s">
        <v>183</v>
      </c>
      <c r="L94">
        <v>235560</v>
      </c>
      <c r="M94" s="27">
        <v>119991</v>
      </c>
      <c r="N94" s="27">
        <v>115569</v>
      </c>
      <c r="O94" s="21">
        <v>245</v>
      </c>
      <c r="P94" s="21">
        <v>2185</v>
      </c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2:26" x14ac:dyDescent="0.25">
      <c r="B95" s="28"/>
      <c r="C95" s="28"/>
      <c r="D95" s="28"/>
      <c r="E95" s="28"/>
      <c r="F95" s="28"/>
      <c r="G95" s="28"/>
      <c r="H95" s="28"/>
      <c r="I95" s="27" t="s">
        <v>31</v>
      </c>
      <c r="J95" s="27" t="s">
        <v>27</v>
      </c>
      <c r="K95" s="27" t="s">
        <v>184</v>
      </c>
      <c r="L95">
        <v>34013</v>
      </c>
      <c r="M95" s="27">
        <v>14611</v>
      </c>
      <c r="N95" s="27">
        <v>19402</v>
      </c>
      <c r="O95" s="21">
        <v>303</v>
      </c>
      <c r="P95" s="21">
        <v>2280</v>
      </c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2:26" x14ac:dyDescent="0.25">
      <c r="B96" s="28" t="s">
        <v>185</v>
      </c>
      <c r="C96" s="28">
        <v>56</v>
      </c>
      <c r="D96" s="28" t="s">
        <v>186</v>
      </c>
      <c r="E96" s="28" t="s">
        <v>38</v>
      </c>
      <c r="F96" s="28" t="s">
        <v>39</v>
      </c>
      <c r="G96" s="28" t="s">
        <v>19</v>
      </c>
      <c r="H96" s="28" t="s">
        <v>26</v>
      </c>
      <c r="I96" s="27" t="s">
        <v>186</v>
      </c>
      <c r="J96" s="27" t="s">
        <v>32</v>
      </c>
      <c r="K96" s="27" t="s">
        <v>187</v>
      </c>
      <c r="L96">
        <v>2084</v>
      </c>
      <c r="M96" s="27">
        <v>546</v>
      </c>
      <c r="N96" s="27">
        <v>1538</v>
      </c>
      <c r="O96" s="21">
        <v>53</v>
      </c>
      <c r="P96" s="21">
        <v>211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2:26" x14ac:dyDescent="0.25">
      <c r="B97" s="28"/>
      <c r="C97" s="28"/>
      <c r="D97" s="28"/>
      <c r="E97" s="28"/>
      <c r="F97" s="28"/>
      <c r="G97" s="28"/>
      <c r="H97" s="28"/>
      <c r="I97" s="27" t="s">
        <v>186</v>
      </c>
      <c r="J97" s="27" t="s">
        <v>35</v>
      </c>
      <c r="K97" s="27" t="s">
        <v>188</v>
      </c>
      <c r="L97">
        <v>3982</v>
      </c>
      <c r="M97" s="27">
        <v>978</v>
      </c>
      <c r="N97" s="27">
        <v>3004</v>
      </c>
      <c r="O97" s="21">
        <v>143</v>
      </c>
      <c r="P97" s="21">
        <v>624</v>
      </c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2:26" x14ac:dyDescent="0.25">
      <c r="B98" s="28" t="s">
        <v>189</v>
      </c>
      <c r="C98" s="28">
        <v>57</v>
      </c>
      <c r="D98" s="28" t="s">
        <v>190</v>
      </c>
      <c r="E98" s="28" t="s">
        <v>24</v>
      </c>
      <c r="F98" s="28" t="s">
        <v>25</v>
      </c>
      <c r="G98" s="28" t="s">
        <v>115</v>
      </c>
      <c r="H98" s="28" t="s">
        <v>26</v>
      </c>
      <c r="I98" s="27" t="s">
        <v>190</v>
      </c>
      <c r="J98" s="27" t="s">
        <v>32</v>
      </c>
      <c r="K98" s="27" t="s">
        <v>191</v>
      </c>
      <c r="L98">
        <v>12666</v>
      </c>
      <c r="M98" s="27">
        <v>1708</v>
      </c>
      <c r="N98" s="27">
        <v>10958</v>
      </c>
      <c r="O98" s="21">
        <v>290</v>
      </c>
      <c r="P98" s="21">
        <v>1750</v>
      </c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2:26" x14ac:dyDescent="0.25">
      <c r="B99" s="28"/>
      <c r="C99" s="28"/>
      <c r="D99" s="28"/>
      <c r="E99" s="28"/>
      <c r="F99" s="28"/>
      <c r="G99" s="28"/>
      <c r="H99" s="28"/>
      <c r="I99" s="27" t="s">
        <v>190</v>
      </c>
      <c r="J99" s="27" t="s">
        <v>27</v>
      </c>
      <c r="K99" s="27" t="s">
        <v>189</v>
      </c>
      <c r="L99">
        <v>17902</v>
      </c>
      <c r="M99" s="27">
        <v>1207</v>
      </c>
      <c r="N99" s="27">
        <v>16695</v>
      </c>
      <c r="O99" s="21">
        <v>272</v>
      </c>
      <c r="P99" s="21">
        <v>1436</v>
      </c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2:26" x14ac:dyDescent="0.25">
      <c r="B100" s="28" t="s">
        <v>192</v>
      </c>
      <c r="C100" s="28">
        <v>1469</v>
      </c>
      <c r="D100" s="28" t="s">
        <v>193</v>
      </c>
      <c r="E100" s="28" t="s">
        <v>38</v>
      </c>
      <c r="F100" s="28" t="s">
        <v>39</v>
      </c>
      <c r="G100" s="28" t="s">
        <v>19</v>
      </c>
      <c r="H100" s="28" t="s">
        <v>26</v>
      </c>
      <c r="I100" s="27" t="s">
        <v>193</v>
      </c>
      <c r="J100" s="27" t="s">
        <v>32</v>
      </c>
      <c r="K100" s="27" t="s">
        <v>194</v>
      </c>
      <c r="L100">
        <v>464</v>
      </c>
      <c r="M100" s="27">
        <v>0</v>
      </c>
      <c r="N100" s="27">
        <v>464</v>
      </c>
      <c r="O100" s="21">
        <v>55</v>
      </c>
      <c r="P100" s="21">
        <v>275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2:26" x14ac:dyDescent="0.25">
      <c r="B101" s="28"/>
      <c r="C101" s="28"/>
      <c r="D101" s="28"/>
      <c r="E101" s="28"/>
      <c r="F101" s="28"/>
      <c r="G101" s="28"/>
      <c r="H101" s="28"/>
      <c r="I101" s="27" t="s">
        <v>193</v>
      </c>
      <c r="J101" s="27" t="s">
        <v>21</v>
      </c>
      <c r="K101" s="27" t="s">
        <v>195</v>
      </c>
      <c r="L101">
        <v>12595</v>
      </c>
      <c r="M101" s="27">
        <v>2161</v>
      </c>
      <c r="N101" s="27">
        <v>10434</v>
      </c>
      <c r="O101" s="21">
        <v>220</v>
      </c>
      <c r="P101" s="21">
        <v>1468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2:26" x14ac:dyDescent="0.25">
      <c r="B102" s="28" t="s">
        <v>196</v>
      </c>
      <c r="C102" s="28">
        <v>60</v>
      </c>
      <c r="D102" s="28" t="s">
        <v>29</v>
      </c>
      <c r="E102" s="28" t="s">
        <v>17</v>
      </c>
      <c r="F102" s="28" t="s">
        <v>30</v>
      </c>
      <c r="G102" s="28" t="s">
        <v>69</v>
      </c>
      <c r="H102" s="28" t="s">
        <v>26</v>
      </c>
      <c r="I102" s="27" t="s">
        <v>29</v>
      </c>
      <c r="J102" s="27" t="s">
        <v>32</v>
      </c>
      <c r="K102" s="27" t="s">
        <v>197</v>
      </c>
      <c r="L102">
        <v>438</v>
      </c>
      <c r="M102" s="27">
        <v>124</v>
      </c>
      <c r="N102" s="27">
        <v>314</v>
      </c>
      <c r="O102" s="21">
        <v>46</v>
      </c>
      <c r="P102" s="21">
        <v>94</v>
      </c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2:26" x14ac:dyDescent="0.25">
      <c r="B103" s="28"/>
      <c r="C103" s="28"/>
      <c r="D103" s="28"/>
      <c r="E103" s="28"/>
      <c r="F103" s="28"/>
      <c r="G103" s="28"/>
      <c r="H103" s="28"/>
      <c r="I103" s="27" t="s">
        <v>29</v>
      </c>
      <c r="J103" s="27" t="s">
        <v>35</v>
      </c>
      <c r="K103" s="27" t="s">
        <v>198</v>
      </c>
      <c r="L103">
        <v>409</v>
      </c>
      <c r="M103" s="24" t="s">
        <v>559</v>
      </c>
      <c r="N103" s="27">
        <v>409</v>
      </c>
      <c r="O103" s="21">
        <v>21</v>
      </c>
      <c r="P103" s="21">
        <v>105</v>
      </c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2:26" x14ac:dyDescent="0.25">
      <c r="B104" s="28"/>
      <c r="C104" s="28"/>
      <c r="D104" s="28"/>
      <c r="E104" s="28"/>
      <c r="F104" s="28"/>
      <c r="G104" s="28"/>
      <c r="H104" s="28"/>
      <c r="I104" s="27" t="s">
        <v>29</v>
      </c>
      <c r="J104" s="27" t="s">
        <v>32</v>
      </c>
      <c r="K104" s="27" t="s">
        <v>196</v>
      </c>
      <c r="L104">
        <v>20383</v>
      </c>
      <c r="M104" s="27">
        <v>3196</v>
      </c>
      <c r="N104" s="27">
        <v>17187</v>
      </c>
      <c r="O104" s="21">
        <v>304</v>
      </c>
      <c r="P104" s="21">
        <v>2121</v>
      </c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2:26" x14ac:dyDescent="0.25">
      <c r="B105" s="28"/>
      <c r="C105" s="28"/>
      <c r="D105" s="28"/>
      <c r="E105" s="28"/>
      <c r="F105" s="28"/>
      <c r="G105" s="28"/>
      <c r="H105" s="28"/>
      <c r="I105" s="27" t="s">
        <v>29</v>
      </c>
      <c r="J105" s="27" t="s">
        <v>32</v>
      </c>
      <c r="K105" s="27" t="s">
        <v>199</v>
      </c>
      <c r="L105">
        <v>22433</v>
      </c>
      <c r="M105" s="24" t="s">
        <v>559</v>
      </c>
      <c r="N105" s="27">
        <v>22433</v>
      </c>
      <c r="O105" s="21">
        <v>308</v>
      </c>
      <c r="P105" s="21">
        <v>1577</v>
      </c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2:26" x14ac:dyDescent="0.25">
      <c r="B106" s="28"/>
      <c r="C106" s="28"/>
      <c r="D106" s="28"/>
      <c r="E106" s="28"/>
      <c r="F106" s="28"/>
      <c r="G106" s="28"/>
      <c r="H106" s="28"/>
      <c r="I106" s="27" t="s">
        <v>200</v>
      </c>
      <c r="J106" s="27" t="s">
        <v>32</v>
      </c>
      <c r="K106" s="27" t="s">
        <v>201</v>
      </c>
      <c r="L106">
        <v>397</v>
      </c>
      <c r="M106" s="27">
        <v>189</v>
      </c>
      <c r="N106" s="27">
        <v>208</v>
      </c>
      <c r="O106" s="21">
        <v>55</v>
      </c>
      <c r="P106" s="21">
        <v>385</v>
      </c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2:26" x14ac:dyDescent="0.25">
      <c r="B107" s="28" t="s">
        <v>202</v>
      </c>
      <c r="C107" s="28">
        <v>61</v>
      </c>
      <c r="D107" s="28" t="s">
        <v>203</v>
      </c>
      <c r="E107" s="28" t="s">
        <v>17</v>
      </c>
      <c r="F107" s="28" t="s">
        <v>30</v>
      </c>
      <c r="G107" s="28" t="s">
        <v>19</v>
      </c>
      <c r="H107" s="28" t="s">
        <v>20</v>
      </c>
      <c r="I107" s="27" t="s">
        <v>203</v>
      </c>
      <c r="J107" s="27" t="s">
        <v>32</v>
      </c>
      <c r="K107" s="27" t="s">
        <v>204</v>
      </c>
      <c r="L107">
        <v>1396</v>
      </c>
      <c r="M107" s="27">
        <v>0</v>
      </c>
      <c r="N107" s="27">
        <v>1396</v>
      </c>
      <c r="O107" s="21">
        <v>65</v>
      </c>
      <c r="P107" s="21">
        <v>390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2:26" x14ac:dyDescent="0.25">
      <c r="B108" s="28"/>
      <c r="C108" s="28"/>
      <c r="D108" s="28"/>
      <c r="E108" s="28"/>
      <c r="F108" s="28"/>
      <c r="G108" s="28"/>
      <c r="H108" s="28"/>
      <c r="I108" s="27" t="s">
        <v>203</v>
      </c>
      <c r="J108" s="27" t="s">
        <v>21</v>
      </c>
      <c r="K108" s="27" t="s">
        <v>205</v>
      </c>
      <c r="L108">
        <v>4983</v>
      </c>
      <c r="M108" s="27">
        <v>922</v>
      </c>
      <c r="N108" s="27">
        <v>4061</v>
      </c>
      <c r="O108" s="21">
        <v>262</v>
      </c>
      <c r="P108" s="21">
        <v>1205</v>
      </c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2:26" x14ac:dyDescent="0.25">
      <c r="B109" s="28"/>
      <c r="C109" s="28"/>
      <c r="D109" s="28"/>
      <c r="E109" s="28"/>
      <c r="F109" s="28"/>
      <c r="G109" s="28"/>
      <c r="H109" s="28"/>
      <c r="I109" s="27" t="s">
        <v>203</v>
      </c>
      <c r="J109" s="27" t="s">
        <v>21</v>
      </c>
      <c r="K109" s="27" t="s">
        <v>206</v>
      </c>
      <c r="L109">
        <v>3285</v>
      </c>
      <c r="M109" s="27">
        <v>2661</v>
      </c>
      <c r="N109" s="27">
        <v>624</v>
      </c>
      <c r="O109" s="21">
        <v>74</v>
      </c>
      <c r="P109" s="21">
        <v>370</v>
      </c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2:26" x14ac:dyDescent="0.25">
      <c r="B110" s="28"/>
      <c r="C110" s="28"/>
      <c r="D110" s="28"/>
      <c r="E110" s="28"/>
      <c r="F110" s="28"/>
      <c r="G110" s="28"/>
      <c r="H110" s="28"/>
      <c r="I110" s="27" t="s">
        <v>203</v>
      </c>
      <c r="J110" s="27" t="s">
        <v>32</v>
      </c>
      <c r="K110" s="27" t="s">
        <v>207</v>
      </c>
      <c r="L110">
        <v>490</v>
      </c>
      <c r="M110" s="27">
        <v>0</v>
      </c>
      <c r="N110" s="27">
        <v>490</v>
      </c>
      <c r="O110" s="21">
        <v>20</v>
      </c>
      <c r="P110" s="21">
        <v>100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2:26" x14ac:dyDescent="0.25">
      <c r="B111" s="28" t="s">
        <v>208</v>
      </c>
      <c r="C111" s="27">
        <v>209</v>
      </c>
      <c r="D111" s="27" t="s">
        <v>168</v>
      </c>
      <c r="E111" s="27" t="s">
        <v>17</v>
      </c>
      <c r="F111" s="27" t="s">
        <v>169</v>
      </c>
      <c r="G111" s="27" t="s">
        <v>46</v>
      </c>
      <c r="H111" s="27" t="s">
        <v>26</v>
      </c>
      <c r="I111" s="27" t="s">
        <v>168</v>
      </c>
      <c r="J111" s="27" t="s">
        <v>161</v>
      </c>
      <c r="K111" s="27" t="s">
        <v>208</v>
      </c>
      <c r="L111">
        <v>7519</v>
      </c>
      <c r="M111" s="27">
        <v>0</v>
      </c>
      <c r="N111" s="27">
        <v>7519</v>
      </c>
      <c r="O111" s="21">
        <v>300</v>
      </c>
      <c r="P111" s="21">
        <v>1291</v>
      </c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2:26" x14ac:dyDescent="0.25">
      <c r="B112" s="28" t="s">
        <v>209</v>
      </c>
      <c r="C112" s="28">
        <v>64</v>
      </c>
      <c r="D112" s="28" t="s">
        <v>210</v>
      </c>
      <c r="E112" s="28" t="s">
        <v>175</v>
      </c>
      <c r="F112" s="28" t="s">
        <v>176</v>
      </c>
      <c r="G112" s="28" t="s">
        <v>46</v>
      </c>
      <c r="H112" s="28" t="s">
        <v>26</v>
      </c>
      <c r="I112" s="27" t="s">
        <v>210</v>
      </c>
      <c r="J112" s="27" t="s">
        <v>35</v>
      </c>
      <c r="K112" s="27" t="s">
        <v>211</v>
      </c>
      <c r="L112">
        <v>2458</v>
      </c>
      <c r="M112" s="27">
        <v>1993</v>
      </c>
      <c r="N112" s="27">
        <v>465</v>
      </c>
      <c r="O112" s="21">
        <v>264</v>
      </c>
      <c r="P112" s="21">
        <v>1584</v>
      </c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2:26" x14ac:dyDescent="0.25">
      <c r="B113" s="28"/>
      <c r="C113" s="28"/>
      <c r="D113" s="28"/>
      <c r="E113" s="28"/>
      <c r="F113" s="28"/>
      <c r="G113" s="28"/>
      <c r="H113" s="28"/>
      <c r="I113" s="27" t="s">
        <v>210</v>
      </c>
      <c r="J113" s="27" t="s">
        <v>32</v>
      </c>
      <c r="K113" s="27" t="s">
        <v>212</v>
      </c>
      <c r="L113">
        <v>1192</v>
      </c>
      <c r="M113" s="27">
        <v>309</v>
      </c>
      <c r="N113" s="27">
        <v>883</v>
      </c>
      <c r="O113" s="21">
        <v>54</v>
      </c>
      <c r="P113" s="21">
        <v>324</v>
      </c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2:26" x14ac:dyDescent="0.25">
      <c r="B114" s="28" t="s">
        <v>213</v>
      </c>
      <c r="C114" s="27">
        <v>65</v>
      </c>
      <c r="D114" s="27" t="s">
        <v>214</v>
      </c>
      <c r="E114" s="27" t="s">
        <v>24</v>
      </c>
      <c r="F114" s="27" t="s">
        <v>25</v>
      </c>
      <c r="G114" s="27" t="s">
        <v>19</v>
      </c>
      <c r="H114" s="27" t="s">
        <v>20</v>
      </c>
      <c r="I114" s="27" t="s">
        <v>214</v>
      </c>
      <c r="J114" s="27" t="s">
        <v>35</v>
      </c>
      <c r="K114" s="27" t="s">
        <v>213</v>
      </c>
      <c r="L114">
        <v>9975</v>
      </c>
      <c r="M114" s="27">
        <v>9071</v>
      </c>
      <c r="N114" s="27">
        <v>904</v>
      </c>
      <c r="O114" s="21">
        <v>291</v>
      </c>
      <c r="P114" s="21">
        <v>2048</v>
      </c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2:26" x14ac:dyDescent="0.25">
      <c r="B115" s="28" t="s">
        <v>215</v>
      </c>
      <c r="C115" s="28">
        <v>66</v>
      </c>
      <c r="D115" s="28" t="s">
        <v>216</v>
      </c>
      <c r="E115" s="28" t="s">
        <v>141</v>
      </c>
      <c r="F115" s="28" t="s">
        <v>217</v>
      </c>
      <c r="G115" s="28" t="s">
        <v>69</v>
      </c>
      <c r="H115" s="28" t="s">
        <v>26</v>
      </c>
      <c r="I115" s="27" t="s">
        <v>216</v>
      </c>
      <c r="J115" s="27" t="s">
        <v>32</v>
      </c>
      <c r="K115" s="27" t="s">
        <v>218</v>
      </c>
      <c r="L115">
        <v>350</v>
      </c>
      <c r="M115" s="27">
        <v>10</v>
      </c>
      <c r="N115" s="27">
        <v>340</v>
      </c>
      <c r="O115" s="24" t="s">
        <v>559</v>
      </c>
      <c r="P115" s="24" t="s">
        <v>559</v>
      </c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2:26" x14ac:dyDescent="0.25">
      <c r="B116" s="28"/>
      <c r="C116" s="28"/>
      <c r="D116" s="28"/>
      <c r="E116" s="28"/>
      <c r="F116" s="28"/>
      <c r="G116" s="28"/>
      <c r="H116" s="28"/>
      <c r="I116" s="27" t="s">
        <v>216</v>
      </c>
      <c r="J116" s="27" t="s">
        <v>32</v>
      </c>
      <c r="K116" s="27" t="s">
        <v>219</v>
      </c>
      <c r="L116">
        <v>12177</v>
      </c>
      <c r="M116" s="27">
        <v>4493</v>
      </c>
      <c r="N116" s="27">
        <v>7684</v>
      </c>
      <c r="O116" s="21">
        <v>249</v>
      </c>
      <c r="P116" s="21">
        <v>1437</v>
      </c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2:26" x14ac:dyDescent="0.25">
      <c r="B117" s="28"/>
      <c r="C117" s="28"/>
      <c r="D117" s="28"/>
      <c r="E117" s="28"/>
      <c r="F117" s="28"/>
      <c r="G117" s="28"/>
      <c r="H117" s="28"/>
      <c r="I117" s="27" t="s">
        <v>216</v>
      </c>
      <c r="J117" s="27" t="s">
        <v>32</v>
      </c>
      <c r="K117" s="27" t="s">
        <v>215</v>
      </c>
      <c r="L117">
        <v>28400</v>
      </c>
      <c r="M117" s="27">
        <v>9111</v>
      </c>
      <c r="N117" s="27">
        <v>19289</v>
      </c>
      <c r="O117" s="21">
        <v>253</v>
      </c>
      <c r="P117" s="21">
        <v>1809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2:26" x14ac:dyDescent="0.25">
      <c r="B118" s="28" t="s">
        <v>220</v>
      </c>
      <c r="C118" s="27">
        <v>67</v>
      </c>
      <c r="D118" s="27" t="s">
        <v>216</v>
      </c>
      <c r="E118" s="27" t="s">
        <v>141</v>
      </c>
      <c r="F118" s="27" t="s">
        <v>217</v>
      </c>
      <c r="G118" s="27" t="s">
        <v>69</v>
      </c>
      <c r="H118" s="27" t="s">
        <v>26</v>
      </c>
      <c r="I118" s="27" t="s">
        <v>216</v>
      </c>
      <c r="J118" s="27" t="s">
        <v>121</v>
      </c>
      <c r="K118" s="27" t="s">
        <v>220</v>
      </c>
      <c r="L118">
        <v>28221</v>
      </c>
      <c r="M118" s="27">
        <v>9111</v>
      </c>
      <c r="N118" s="27">
        <v>19110</v>
      </c>
      <c r="O118" s="21">
        <v>252</v>
      </c>
      <c r="P118" s="21">
        <v>1811</v>
      </c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2:26" x14ac:dyDescent="0.25">
      <c r="B119" s="28" t="s">
        <v>221</v>
      </c>
      <c r="C119" s="27">
        <v>68</v>
      </c>
      <c r="D119" s="27" t="s">
        <v>216</v>
      </c>
      <c r="E119" s="27" t="s">
        <v>141</v>
      </c>
      <c r="F119" s="27" t="s">
        <v>217</v>
      </c>
      <c r="G119" s="27" t="s">
        <v>115</v>
      </c>
      <c r="H119" s="27" t="s">
        <v>26</v>
      </c>
      <c r="I119" s="27" t="s">
        <v>216</v>
      </c>
      <c r="J119" s="27" t="s">
        <v>27</v>
      </c>
      <c r="K119" s="27" t="s">
        <v>221</v>
      </c>
      <c r="L119">
        <v>13992</v>
      </c>
      <c r="M119" s="27">
        <v>6246</v>
      </c>
      <c r="N119" s="27">
        <v>7746</v>
      </c>
      <c r="O119" s="21">
        <v>249</v>
      </c>
      <c r="P119" s="21">
        <v>1751</v>
      </c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2:26" x14ac:dyDescent="0.25">
      <c r="B120" s="28" t="s">
        <v>222</v>
      </c>
      <c r="C120" s="27">
        <v>70</v>
      </c>
      <c r="D120" s="27" t="s">
        <v>223</v>
      </c>
      <c r="E120" s="27" t="s">
        <v>38</v>
      </c>
      <c r="F120" s="27" t="s">
        <v>88</v>
      </c>
      <c r="G120" s="27" t="s">
        <v>69</v>
      </c>
      <c r="H120" s="27" t="s">
        <v>26</v>
      </c>
      <c r="I120" s="27" t="s">
        <v>223</v>
      </c>
      <c r="J120" s="27" t="s">
        <v>32</v>
      </c>
      <c r="K120" s="27" t="s">
        <v>222</v>
      </c>
      <c r="L120">
        <v>101395</v>
      </c>
      <c r="M120" s="27">
        <v>27034</v>
      </c>
      <c r="N120" s="27">
        <v>74361</v>
      </c>
      <c r="O120" s="21">
        <v>302</v>
      </c>
      <c r="P120" s="21">
        <v>2260</v>
      </c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2:26" x14ac:dyDescent="0.25">
      <c r="B121" s="28" t="s">
        <v>224</v>
      </c>
      <c r="C121" s="28">
        <v>71</v>
      </c>
      <c r="D121" s="28" t="s">
        <v>225</v>
      </c>
      <c r="E121" s="28" t="s">
        <v>38</v>
      </c>
      <c r="F121" s="28" t="s">
        <v>102</v>
      </c>
      <c r="G121" s="28" t="s">
        <v>69</v>
      </c>
      <c r="H121" s="28" t="s">
        <v>26</v>
      </c>
      <c r="I121" s="27" t="s">
        <v>225</v>
      </c>
      <c r="J121" s="27" t="s">
        <v>35</v>
      </c>
      <c r="K121" s="27" t="s">
        <v>226</v>
      </c>
      <c r="L121">
        <v>6994</v>
      </c>
      <c r="M121" s="27">
        <v>4932</v>
      </c>
      <c r="N121" s="27">
        <v>2062</v>
      </c>
      <c r="O121" s="21">
        <v>107</v>
      </c>
      <c r="P121" s="21">
        <v>809</v>
      </c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2:26" x14ac:dyDescent="0.25">
      <c r="B122" s="28"/>
      <c r="C122" s="28"/>
      <c r="D122" s="28"/>
      <c r="E122" s="28"/>
      <c r="F122" s="28"/>
      <c r="G122" s="28"/>
      <c r="H122" s="28"/>
      <c r="I122" s="27" t="s">
        <v>227</v>
      </c>
      <c r="J122" s="27" t="s">
        <v>32</v>
      </c>
      <c r="K122" s="27" t="s">
        <v>228</v>
      </c>
      <c r="L122">
        <v>0</v>
      </c>
      <c r="M122" s="24" t="s">
        <v>559</v>
      </c>
      <c r="N122" s="24" t="s">
        <v>559</v>
      </c>
      <c r="O122" s="24" t="s">
        <v>559</v>
      </c>
      <c r="P122" s="24" t="s">
        <v>559</v>
      </c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2:26" x14ac:dyDescent="0.25">
      <c r="B123" s="28"/>
      <c r="C123" s="28"/>
      <c r="D123" s="28"/>
      <c r="E123" s="28"/>
      <c r="F123" s="28"/>
      <c r="G123" s="28"/>
      <c r="H123" s="28"/>
      <c r="I123" s="27" t="s">
        <v>225</v>
      </c>
      <c r="J123" s="27" t="s">
        <v>32</v>
      </c>
      <c r="K123" s="27" t="s">
        <v>229</v>
      </c>
      <c r="L123">
        <v>6809</v>
      </c>
      <c r="M123" s="27">
        <v>4590</v>
      </c>
      <c r="N123" s="27">
        <v>2219</v>
      </c>
      <c r="O123" s="21">
        <v>252</v>
      </c>
      <c r="P123" s="21">
        <v>1929</v>
      </c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2:26" x14ac:dyDescent="0.25">
      <c r="B124" s="28"/>
      <c r="C124" s="28"/>
      <c r="D124" s="28"/>
      <c r="E124" s="28"/>
      <c r="F124" s="28"/>
      <c r="G124" s="28"/>
      <c r="H124" s="28"/>
      <c r="I124" s="27" t="s">
        <v>225</v>
      </c>
      <c r="J124" s="27" t="s">
        <v>35</v>
      </c>
      <c r="K124" s="27" t="s">
        <v>230</v>
      </c>
      <c r="L124">
        <v>0</v>
      </c>
      <c r="M124" s="27">
        <v>0</v>
      </c>
      <c r="N124" s="27">
        <v>0</v>
      </c>
      <c r="O124" s="26" t="s">
        <v>560</v>
      </c>
      <c r="P124" s="26" t="s">
        <v>560</v>
      </c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2:26" x14ac:dyDescent="0.25">
      <c r="B125" s="28" t="s">
        <v>231</v>
      </c>
      <c r="C125" s="27">
        <v>72</v>
      </c>
      <c r="D125" s="27" t="s">
        <v>225</v>
      </c>
      <c r="E125" s="27" t="s">
        <v>38</v>
      </c>
      <c r="F125" s="27" t="s">
        <v>102</v>
      </c>
      <c r="G125" s="27" t="s">
        <v>115</v>
      </c>
      <c r="H125" s="27" t="s">
        <v>26</v>
      </c>
      <c r="I125" s="27" t="s">
        <v>225</v>
      </c>
      <c r="J125" s="27" t="s">
        <v>27</v>
      </c>
      <c r="K125" s="27" t="s">
        <v>231</v>
      </c>
      <c r="L125">
        <v>10735</v>
      </c>
      <c r="M125" s="27">
        <v>5483</v>
      </c>
      <c r="N125" s="27">
        <v>5252</v>
      </c>
      <c r="O125" s="21">
        <v>228</v>
      </c>
      <c r="P125" s="21">
        <v>1621</v>
      </c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2:26" x14ac:dyDescent="0.25">
      <c r="B126" s="28" t="s">
        <v>232</v>
      </c>
      <c r="C126" s="27">
        <v>73</v>
      </c>
      <c r="D126" s="27" t="s">
        <v>233</v>
      </c>
      <c r="E126" s="27" t="s">
        <v>24</v>
      </c>
      <c r="F126" s="27" t="s">
        <v>25</v>
      </c>
      <c r="G126" s="27" t="s">
        <v>69</v>
      </c>
      <c r="H126" s="27" t="s">
        <v>26</v>
      </c>
      <c r="I126" s="27" t="s">
        <v>233</v>
      </c>
      <c r="J126" s="27" t="s">
        <v>21</v>
      </c>
      <c r="K126" s="27" t="s">
        <v>232</v>
      </c>
      <c r="L126">
        <v>91143</v>
      </c>
      <c r="M126" s="27">
        <v>69174</v>
      </c>
      <c r="N126" s="27">
        <v>21969</v>
      </c>
      <c r="O126" s="21">
        <v>330</v>
      </c>
      <c r="P126" s="21">
        <v>2640</v>
      </c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2:26" x14ac:dyDescent="0.25">
      <c r="B127" s="28" t="s">
        <v>234</v>
      </c>
      <c r="C127" s="28">
        <v>74</v>
      </c>
      <c r="D127" s="28" t="s">
        <v>235</v>
      </c>
      <c r="E127" s="28" t="s">
        <v>141</v>
      </c>
      <c r="F127" s="28" t="s">
        <v>217</v>
      </c>
      <c r="G127" s="28" t="s">
        <v>19</v>
      </c>
      <c r="H127" s="28" t="s">
        <v>20</v>
      </c>
      <c r="I127" s="27" t="s">
        <v>235</v>
      </c>
      <c r="J127" s="27" t="s">
        <v>27</v>
      </c>
      <c r="K127" s="27" t="s">
        <v>236</v>
      </c>
      <c r="L127">
        <v>1072</v>
      </c>
      <c r="M127" s="27">
        <v>547</v>
      </c>
      <c r="N127" s="27">
        <v>525</v>
      </c>
      <c r="O127" s="21">
        <v>59</v>
      </c>
      <c r="P127" s="21">
        <v>384</v>
      </c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2:26" x14ac:dyDescent="0.25">
      <c r="B128" s="28"/>
      <c r="C128" s="28"/>
      <c r="D128" s="28"/>
      <c r="E128" s="28"/>
      <c r="F128" s="28"/>
      <c r="G128" s="28"/>
      <c r="H128" s="28"/>
      <c r="I128" s="27" t="s">
        <v>235</v>
      </c>
      <c r="J128" s="27" t="s">
        <v>27</v>
      </c>
      <c r="K128" s="27" t="s">
        <v>234</v>
      </c>
      <c r="L128">
        <v>0</v>
      </c>
      <c r="M128" s="27">
        <v>0</v>
      </c>
      <c r="N128" s="27">
        <v>0</v>
      </c>
      <c r="O128" s="26" t="s">
        <v>560</v>
      </c>
      <c r="P128" s="26" t="s">
        <v>560</v>
      </c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2:26" x14ac:dyDescent="0.25">
      <c r="B129" s="28" t="s">
        <v>237</v>
      </c>
      <c r="C129" s="28">
        <v>1477</v>
      </c>
      <c r="D129" s="28" t="s">
        <v>238</v>
      </c>
      <c r="E129" s="28" t="s">
        <v>38</v>
      </c>
      <c r="F129" s="28" t="s">
        <v>147</v>
      </c>
      <c r="G129" s="28" t="s">
        <v>239</v>
      </c>
      <c r="H129" s="28" t="s">
        <v>26</v>
      </c>
      <c r="I129" s="27" t="s">
        <v>238</v>
      </c>
      <c r="J129" s="27" t="s">
        <v>32</v>
      </c>
      <c r="K129" s="27" t="s">
        <v>240</v>
      </c>
      <c r="L129">
        <v>23132</v>
      </c>
      <c r="M129" s="27">
        <v>15074</v>
      </c>
      <c r="N129" s="27">
        <v>8058</v>
      </c>
      <c r="O129" s="21">
        <v>311</v>
      </c>
      <c r="P129" s="21">
        <v>1974</v>
      </c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2:26" x14ac:dyDescent="0.25">
      <c r="B130" s="28"/>
      <c r="C130" s="28"/>
      <c r="D130" s="28"/>
      <c r="E130" s="28"/>
      <c r="F130" s="28"/>
      <c r="G130" s="28"/>
      <c r="H130" s="28"/>
      <c r="I130" s="27" t="s">
        <v>238</v>
      </c>
      <c r="J130" s="27" t="s">
        <v>32</v>
      </c>
      <c r="K130" s="27" t="s">
        <v>241</v>
      </c>
      <c r="L130">
        <v>542</v>
      </c>
      <c r="M130" s="27">
        <v>0</v>
      </c>
      <c r="N130" s="27">
        <v>542</v>
      </c>
      <c r="O130" s="21">
        <v>47</v>
      </c>
      <c r="P130" s="21">
        <v>301</v>
      </c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2:26" x14ac:dyDescent="0.25">
      <c r="B131" s="28"/>
      <c r="C131" s="28"/>
      <c r="D131" s="28"/>
      <c r="E131" s="28"/>
      <c r="F131" s="28"/>
      <c r="G131" s="28"/>
      <c r="H131" s="28"/>
      <c r="I131" s="27" t="s">
        <v>238</v>
      </c>
      <c r="J131" s="27" t="s">
        <v>27</v>
      </c>
      <c r="K131" s="27" t="s">
        <v>242</v>
      </c>
      <c r="L131">
        <v>21084</v>
      </c>
      <c r="M131" s="27">
        <v>13814</v>
      </c>
      <c r="N131" s="27">
        <v>7270</v>
      </c>
      <c r="O131" s="21">
        <v>260</v>
      </c>
      <c r="P131" s="21">
        <v>1674</v>
      </c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2:26" x14ac:dyDescent="0.25">
      <c r="B132" s="28"/>
      <c r="C132" s="28"/>
      <c r="D132" s="28"/>
      <c r="E132" s="28"/>
      <c r="F132" s="28"/>
      <c r="G132" s="28"/>
      <c r="H132" s="28"/>
      <c r="I132" s="27" t="s">
        <v>238</v>
      </c>
      <c r="J132" s="27" t="s">
        <v>32</v>
      </c>
      <c r="K132" s="27" t="s">
        <v>243</v>
      </c>
      <c r="L132">
        <v>6542</v>
      </c>
      <c r="M132" s="27">
        <v>4732</v>
      </c>
      <c r="N132" s="27">
        <v>1810</v>
      </c>
      <c r="O132" s="21">
        <v>75</v>
      </c>
      <c r="P132" s="21">
        <v>558</v>
      </c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2:26" x14ac:dyDescent="0.25">
      <c r="B133" s="28"/>
      <c r="C133" s="28"/>
      <c r="D133" s="28"/>
      <c r="E133" s="28"/>
      <c r="F133" s="28"/>
      <c r="G133" s="28"/>
      <c r="H133" s="28"/>
      <c r="I133" s="27" t="s">
        <v>238</v>
      </c>
      <c r="J133" s="27" t="s">
        <v>27</v>
      </c>
      <c r="K133" s="27" t="s">
        <v>244</v>
      </c>
      <c r="L133">
        <v>5000</v>
      </c>
      <c r="M133" s="27">
        <v>0</v>
      </c>
      <c r="N133" s="27">
        <v>5000</v>
      </c>
      <c r="O133" s="21">
        <v>81</v>
      </c>
      <c r="P133" s="21">
        <v>570</v>
      </c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2:26" x14ac:dyDescent="0.25">
      <c r="B134" s="28"/>
      <c r="C134" s="28"/>
      <c r="D134" s="28"/>
      <c r="E134" s="28"/>
      <c r="F134" s="28"/>
      <c r="G134" s="28"/>
      <c r="H134" s="28"/>
      <c r="I134" s="27" t="s">
        <v>238</v>
      </c>
      <c r="J134" s="27" t="s">
        <v>32</v>
      </c>
      <c r="K134" s="27" t="s">
        <v>245</v>
      </c>
      <c r="L134">
        <v>2670</v>
      </c>
      <c r="M134" s="27">
        <v>1975</v>
      </c>
      <c r="N134" s="27">
        <v>695</v>
      </c>
      <c r="O134" s="21">
        <v>160</v>
      </c>
      <c r="P134" s="21">
        <v>1076</v>
      </c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2:26" x14ac:dyDescent="0.25">
      <c r="B135" s="28" t="s">
        <v>246</v>
      </c>
      <c r="C135" s="28">
        <v>190</v>
      </c>
      <c r="D135" s="28" t="s">
        <v>247</v>
      </c>
      <c r="E135" s="28" t="s">
        <v>17</v>
      </c>
      <c r="F135" s="28" t="s">
        <v>68</v>
      </c>
      <c r="G135" s="28" t="s">
        <v>46</v>
      </c>
      <c r="H135" s="28" t="s">
        <v>26</v>
      </c>
      <c r="I135" s="27" t="s">
        <v>247</v>
      </c>
      <c r="J135" s="27" t="s">
        <v>32</v>
      </c>
      <c r="K135" s="27" t="s">
        <v>248</v>
      </c>
      <c r="L135">
        <v>4976</v>
      </c>
      <c r="M135" s="24" t="s">
        <v>559</v>
      </c>
      <c r="N135" s="27">
        <v>4976</v>
      </c>
      <c r="O135" s="21">
        <v>340</v>
      </c>
      <c r="P135" s="21">
        <v>2920</v>
      </c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2:26" x14ac:dyDescent="0.25">
      <c r="B136" s="28"/>
      <c r="C136" s="28"/>
      <c r="D136" s="28"/>
      <c r="E136" s="28"/>
      <c r="F136" s="28"/>
      <c r="G136" s="28"/>
      <c r="H136" s="28"/>
      <c r="I136" s="27" t="s">
        <v>247</v>
      </c>
      <c r="J136" s="27" t="s">
        <v>27</v>
      </c>
      <c r="K136" s="27" t="s">
        <v>249</v>
      </c>
      <c r="L136">
        <v>34196</v>
      </c>
      <c r="M136" s="24" t="s">
        <v>559</v>
      </c>
      <c r="N136" s="27">
        <v>34196</v>
      </c>
      <c r="O136" s="21">
        <v>230</v>
      </c>
      <c r="P136" s="21">
        <v>1288</v>
      </c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2:26" x14ac:dyDescent="0.25">
      <c r="B137" s="28" t="s">
        <v>250</v>
      </c>
      <c r="C137" s="28">
        <v>86</v>
      </c>
      <c r="D137" s="28" t="s">
        <v>251</v>
      </c>
      <c r="E137" s="28" t="s">
        <v>17</v>
      </c>
      <c r="F137" s="28" t="s">
        <v>18</v>
      </c>
      <c r="G137" s="28" t="s">
        <v>19</v>
      </c>
      <c r="H137" s="28" t="s">
        <v>20</v>
      </c>
      <c r="I137" s="27" t="s">
        <v>251</v>
      </c>
      <c r="J137" s="27" t="s">
        <v>32</v>
      </c>
      <c r="K137" s="27" t="s">
        <v>252</v>
      </c>
      <c r="L137">
        <v>4513</v>
      </c>
      <c r="M137" s="24" t="s">
        <v>559</v>
      </c>
      <c r="N137" s="27">
        <v>4513</v>
      </c>
      <c r="O137" s="21">
        <v>99</v>
      </c>
      <c r="P137" s="21">
        <v>395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2:26" x14ac:dyDescent="0.25">
      <c r="B138" s="28"/>
      <c r="C138" s="28"/>
      <c r="D138" s="28"/>
      <c r="E138" s="28"/>
      <c r="F138" s="28"/>
      <c r="G138" s="28"/>
      <c r="H138" s="28"/>
      <c r="I138" s="27" t="s">
        <v>253</v>
      </c>
      <c r="J138" s="27" t="s">
        <v>32</v>
      </c>
      <c r="K138" s="27" t="s">
        <v>254</v>
      </c>
      <c r="L138">
        <v>309</v>
      </c>
      <c r="M138" s="24" t="s">
        <v>559</v>
      </c>
      <c r="N138" s="27">
        <v>309</v>
      </c>
      <c r="O138" s="21">
        <v>23</v>
      </c>
      <c r="P138" s="21">
        <v>89</v>
      </c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2:26" x14ac:dyDescent="0.25">
      <c r="B139" s="28" t="s">
        <v>255</v>
      </c>
      <c r="C139" s="28">
        <v>77</v>
      </c>
      <c r="D139" s="28" t="s">
        <v>256</v>
      </c>
      <c r="E139" s="28" t="s">
        <v>38</v>
      </c>
      <c r="F139" s="28" t="s">
        <v>39</v>
      </c>
      <c r="G139" s="28" t="s">
        <v>19</v>
      </c>
      <c r="H139" s="28" t="s">
        <v>26</v>
      </c>
      <c r="I139" s="27" t="s">
        <v>256</v>
      </c>
      <c r="J139" s="27" t="s">
        <v>32</v>
      </c>
      <c r="K139" s="27" t="s">
        <v>257</v>
      </c>
      <c r="L139">
        <v>328</v>
      </c>
      <c r="M139" s="27">
        <v>233</v>
      </c>
      <c r="N139" s="27">
        <v>95</v>
      </c>
      <c r="O139" s="21">
        <v>48</v>
      </c>
      <c r="P139" s="21">
        <v>192</v>
      </c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2:26" x14ac:dyDescent="0.25">
      <c r="B140" s="28"/>
      <c r="C140" s="28"/>
      <c r="D140" s="28"/>
      <c r="E140" s="28"/>
      <c r="F140" s="28"/>
      <c r="G140" s="28"/>
      <c r="H140" s="28"/>
      <c r="I140" s="27" t="s">
        <v>256</v>
      </c>
      <c r="J140" s="27" t="s">
        <v>32</v>
      </c>
      <c r="K140" s="27" t="s">
        <v>255</v>
      </c>
      <c r="L140">
        <v>27520</v>
      </c>
      <c r="M140" s="27">
        <v>1266</v>
      </c>
      <c r="N140" s="27">
        <v>26254</v>
      </c>
      <c r="O140" s="21">
        <v>259</v>
      </c>
      <c r="P140" s="21">
        <v>1160</v>
      </c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2:26" x14ac:dyDescent="0.25">
      <c r="B141" s="28"/>
      <c r="C141" s="28"/>
      <c r="D141" s="28"/>
      <c r="E141" s="28"/>
      <c r="F141" s="28"/>
      <c r="G141" s="28"/>
      <c r="H141" s="28"/>
      <c r="I141" s="27" t="s">
        <v>258</v>
      </c>
      <c r="J141" s="27" t="s">
        <v>32</v>
      </c>
      <c r="K141" s="27" t="s">
        <v>259</v>
      </c>
      <c r="L141">
        <v>1998</v>
      </c>
      <c r="M141" s="27">
        <v>1178</v>
      </c>
      <c r="N141" s="27">
        <v>820</v>
      </c>
      <c r="O141" s="21">
        <v>48</v>
      </c>
      <c r="P141" s="21">
        <v>192</v>
      </c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2:26" x14ac:dyDescent="0.25">
      <c r="B142" s="28"/>
      <c r="C142" s="28"/>
      <c r="D142" s="28"/>
      <c r="E142" s="28"/>
      <c r="F142" s="28"/>
      <c r="G142" s="28"/>
      <c r="H142" s="28"/>
      <c r="I142" s="27" t="s">
        <v>256</v>
      </c>
      <c r="J142" s="27" t="s">
        <v>35</v>
      </c>
      <c r="K142" s="27" t="s">
        <v>260</v>
      </c>
      <c r="L142">
        <v>8934</v>
      </c>
      <c r="M142" s="27">
        <v>8934</v>
      </c>
      <c r="N142" s="27">
        <v>0</v>
      </c>
      <c r="O142" s="21">
        <v>89</v>
      </c>
      <c r="P142" s="21">
        <v>352</v>
      </c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2:26" x14ac:dyDescent="0.25">
      <c r="B143" s="28" t="s">
        <v>261</v>
      </c>
      <c r="C143" s="27">
        <v>197</v>
      </c>
      <c r="D143" s="27" t="s">
        <v>138</v>
      </c>
      <c r="E143" s="27" t="s">
        <v>38</v>
      </c>
      <c r="F143" s="27" t="s">
        <v>39</v>
      </c>
      <c r="G143" s="27" t="s">
        <v>46</v>
      </c>
      <c r="H143" s="27" t="s">
        <v>20</v>
      </c>
      <c r="I143" s="27" t="s">
        <v>138</v>
      </c>
      <c r="J143" s="27" t="s">
        <v>35</v>
      </c>
      <c r="K143" s="27" t="s">
        <v>261</v>
      </c>
      <c r="L143">
        <v>16431</v>
      </c>
      <c r="M143" s="27">
        <v>11883</v>
      </c>
      <c r="N143" s="27">
        <v>4548</v>
      </c>
      <c r="O143" s="21">
        <v>267</v>
      </c>
      <c r="P143" s="21">
        <v>1808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2:26" x14ac:dyDescent="0.25">
      <c r="B144" s="28" t="s">
        <v>262</v>
      </c>
      <c r="C144" s="28">
        <v>78</v>
      </c>
      <c r="D144" s="28" t="s">
        <v>263</v>
      </c>
      <c r="E144" s="28" t="s">
        <v>38</v>
      </c>
      <c r="F144" s="28" t="s">
        <v>264</v>
      </c>
      <c r="G144" s="28" t="s">
        <v>46</v>
      </c>
      <c r="H144" s="28" t="s">
        <v>26</v>
      </c>
      <c r="I144" s="27" t="s">
        <v>263</v>
      </c>
      <c r="J144" s="27" t="s">
        <v>32</v>
      </c>
      <c r="K144" s="27" t="s">
        <v>265</v>
      </c>
      <c r="L144">
        <v>4900</v>
      </c>
      <c r="M144" s="24" t="s">
        <v>559</v>
      </c>
      <c r="N144" s="27">
        <v>4900</v>
      </c>
      <c r="O144" s="21">
        <v>266</v>
      </c>
      <c r="P144" s="21">
        <v>1162</v>
      </c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2:26" x14ac:dyDescent="0.25">
      <c r="B145" s="28"/>
      <c r="C145" s="28"/>
      <c r="D145" s="28"/>
      <c r="E145" s="28"/>
      <c r="F145" s="28"/>
      <c r="G145" s="28"/>
      <c r="H145" s="28"/>
      <c r="I145" s="27" t="s">
        <v>263</v>
      </c>
      <c r="J145" s="27" t="s">
        <v>32</v>
      </c>
      <c r="K145" s="27" t="s">
        <v>266</v>
      </c>
      <c r="L145">
        <v>11846</v>
      </c>
      <c r="M145" s="24" t="s">
        <v>559</v>
      </c>
      <c r="N145" s="27">
        <v>11846</v>
      </c>
      <c r="O145" s="21">
        <v>85</v>
      </c>
      <c r="P145" s="21">
        <v>510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2:26" x14ac:dyDescent="0.25">
      <c r="B146" s="28"/>
      <c r="C146" s="28"/>
      <c r="D146" s="28"/>
      <c r="E146" s="28"/>
      <c r="F146" s="28"/>
      <c r="G146" s="28"/>
      <c r="H146" s="28"/>
      <c r="I146" s="27" t="s">
        <v>263</v>
      </c>
      <c r="J146" s="27" t="s">
        <v>32</v>
      </c>
      <c r="K146" s="27" t="s">
        <v>267</v>
      </c>
      <c r="L146">
        <v>106</v>
      </c>
      <c r="M146" s="24" t="s">
        <v>559</v>
      </c>
      <c r="N146" s="27">
        <v>106</v>
      </c>
      <c r="O146" s="21">
        <v>28</v>
      </c>
      <c r="P146" s="21">
        <v>140</v>
      </c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2:26" x14ac:dyDescent="0.25">
      <c r="B147" s="28" t="s">
        <v>268</v>
      </c>
      <c r="C147" s="27">
        <v>150</v>
      </c>
      <c r="D147" s="27" t="s">
        <v>31</v>
      </c>
      <c r="E147" s="27" t="s">
        <v>38</v>
      </c>
      <c r="F147" s="27" t="s">
        <v>39</v>
      </c>
      <c r="G147" s="27" t="s">
        <v>181</v>
      </c>
      <c r="H147" s="27" t="s">
        <v>120</v>
      </c>
      <c r="I147" s="27" t="s">
        <v>31</v>
      </c>
      <c r="J147" s="27" t="s">
        <v>121</v>
      </c>
      <c r="K147" s="27" t="s">
        <v>269</v>
      </c>
      <c r="L147">
        <v>167395</v>
      </c>
      <c r="M147" s="27">
        <v>104143</v>
      </c>
      <c r="N147" s="27">
        <v>63252</v>
      </c>
      <c r="O147" s="21">
        <v>301</v>
      </c>
      <c r="P147" s="21">
        <v>2115</v>
      </c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2:26" x14ac:dyDescent="0.25">
      <c r="B148" s="28" t="s">
        <v>270</v>
      </c>
      <c r="C148" s="28">
        <v>165</v>
      </c>
      <c r="D148" s="28" t="s">
        <v>271</v>
      </c>
      <c r="E148" s="28" t="s">
        <v>141</v>
      </c>
      <c r="F148" s="28" t="s">
        <v>153</v>
      </c>
      <c r="G148" s="28" t="s">
        <v>48</v>
      </c>
      <c r="H148" s="28" t="s">
        <v>20</v>
      </c>
      <c r="I148" s="27" t="s">
        <v>271</v>
      </c>
      <c r="J148" s="27" t="s">
        <v>35</v>
      </c>
      <c r="K148" s="27" t="s">
        <v>270</v>
      </c>
      <c r="L148">
        <v>32263</v>
      </c>
      <c r="M148" s="27">
        <v>24311</v>
      </c>
      <c r="N148" s="27">
        <v>7952</v>
      </c>
      <c r="O148" s="21">
        <v>320</v>
      </c>
      <c r="P148" s="21">
        <v>2431</v>
      </c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2:26" x14ac:dyDescent="0.25">
      <c r="B149" s="28"/>
      <c r="C149" s="28"/>
      <c r="D149" s="28"/>
      <c r="E149" s="28"/>
      <c r="F149" s="28"/>
      <c r="G149" s="28"/>
      <c r="H149" s="28"/>
      <c r="I149" s="27" t="s">
        <v>271</v>
      </c>
      <c r="J149" s="27" t="s">
        <v>32</v>
      </c>
      <c r="K149" s="27" t="s">
        <v>272</v>
      </c>
      <c r="L149">
        <v>2394</v>
      </c>
      <c r="M149" s="24" t="s">
        <v>559</v>
      </c>
      <c r="N149" s="27">
        <v>2394</v>
      </c>
      <c r="O149" s="21">
        <v>62</v>
      </c>
      <c r="P149" s="21">
        <v>372</v>
      </c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2:26" x14ac:dyDescent="0.25">
      <c r="B150" s="28" t="s">
        <v>273</v>
      </c>
      <c r="C150" s="28">
        <v>80</v>
      </c>
      <c r="D150" s="28" t="s">
        <v>274</v>
      </c>
      <c r="E150" s="28" t="s">
        <v>38</v>
      </c>
      <c r="F150" s="28" t="s">
        <v>83</v>
      </c>
      <c r="G150" s="28" t="s">
        <v>19</v>
      </c>
      <c r="H150" s="28" t="s">
        <v>20</v>
      </c>
      <c r="I150" s="27" t="s">
        <v>274</v>
      </c>
      <c r="J150" s="27" t="s">
        <v>27</v>
      </c>
      <c r="K150" s="27" t="s">
        <v>275</v>
      </c>
      <c r="L150">
        <v>425</v>
      </c>
      <c r="M150" s="27">
        <v>0</v>
      </c>
      <c r="N150" s="27">
        <v>425</v>
      </c>
      <c r="O150" s="21">
        <v>9</v>
      </c>
      <c r="P150" s="21">
        <v>41</v>
      </c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2:26" x14ac:dyDescent="0.25">
      <c r="B151" s="28"/>
      <c r="C151" s="28"/>
      <c r="D151" s="28"/>
      <c r="E151" s="28"/>
      <c r="F151" s="28"/>
      <c r="G151" s="28"/>
      <c r="H151" s="28"/>
      <c r="I151" s="27" t="s">
        <v>274</v>
      </c>
      <c r="J151" s="27" t="s">
        <v>32</v>
      </c>
      <c r="K151" s="27" t="s">
        <v>276</v>
      </c>
      <c r="L151">
        <v>2213</v>
      </c>
      <c r="M151" s="27">
        <v>0</v>
      </c>
      <c r="N151" s="27">
        <v>2213</v>
      </c>
      <c r="O151" s="21">
        <v>78</v>
      </c>
      <c r="P151" s="21">
        <v>304</v>
      </c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2:26" x14ac:dyDescent="0.25">
      <c r="B152" s="28" t="s">
        <v>277</v>
      </c>
      <c r="C152" s="27">
        <v>81</v>
      </c>
      <c r="D152" s="27" t="s">
        <v>31</v>
      </c>
      <c r="E152" s="27" t="s">
        <v>38</v>
      </c>
      <c r="F152" s="27" t="s">
        <v>39</v>
      </c>
      <c r="G152" s="27" t="s">
        <v>46</v>
      </c>
      <c r="H152" s="27" t="s">
        <v>20</v>
      </c>
      <c r="I152" s="27" t="s">
        <v>31</v>
      </c>
      <c r="J152" s="27" t="s">
        <v>32</v>
      </c>
      <c r="K152" s="27" t="s">
        <v>277</v>
      </c>
      <c r="L152">
        <v>9083</v>
      </c>
      <c r="M152" s="27">
        <v>8039</v>
      </c>
      <c r="N152" s="27">
        <v>1044</v>
      </c>
      <c r="O152" s="21">
        <v>232</v>
      </c>
      <c r="P152" s="21">
        <v>882</v>
      </c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2:26" x14ac:dyDescent="0.25">
      <c r="B153" s="28" t="s">
        <v>278</v>
      </c>
      <c r="C153" s="28">
        <v>82</v>
      </c>
      <c r="D153" s="28" t="s">
        <v>279</v>
      </c>
      <c r="E153" s="28" t="s">
        <v>38</v>
      </c>
      <c r="F153" s="28" t="s">
        <v>88</v>
      </c>
      <c r="G153" s="28" t="s">
        <v>19</v>
      </c>
      <c r="H153" s="28" t="s">
        <v>26</v>
      </c>
      <c r="I153" s="27" t="s">
        <v>279</v>
      </c>
      <c r="J153" s="27" t="s">
        <v>32</v>
      </c>
      <c r="K153" s="27" t="s">
        <v>280</v>
      </c>
      <c r="L153">
        <v>0</v>
      </c>
      <c r="M153" s="27">
        <v>0</v>
      </c>
      <c r="N153" s="27">
        <v>0</v>
      </c>
      <c r="O153" s="21">
        <v>0</v>
      </c>
      <c r="P153" s="21">
        <v>0</v>
      </c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2:26" x14ac:dyDescent="0.25">
      <c r="B154" s="28"/>
      <c r="C154" s="28"/>
      <c r="D154" s="28"/>
      <c r="E154" s="28"/>
      <c r="F154" s="28"/>
      <c r="G154" s="28"/>
      <c r="H154" s="28"/>
      <c r="I154" s="27" t="s">
        <v>279</v>
      </c>
      <c r="J154" s="27" t="s">
        <v>35</v>
      </c>
      <c r="K154" s="27" t="s">
        <v>281</v>
      </c>
      <c r="L154">
        <v>10256</v>
      </c>
      <c r="M154" s="27">
        <v>4744</v>
      </c>
      <c r="N154" s="27">
        <v>5512</v>
      </c>
      <c r="O154" s="21">
        <v>136</v>
      </c>
      <c r="P154" s="21">
        <v>1088</v>
      </c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2:26" x14ac:dyDescent="0.25">
      <c r="B155" s="28" t="s">
        <v>282</v>
      </c>
      <c r="C155" s="28">
        <v>83</v>
      </c>
      <c r="D155" s="28" t="s">
        <v>152</v>
      </c>
      <c r="E155" s="28" t="s">
        <v>141</v>
      </c>
      <c r="F155" s="28" t="s">
        <v>153</v>
      </c>
      <c r="G155" s="28" t="s">
        <v>115</v>
      </c>
      <c r="H155" s="28" t="s">
        <v>26</v>
      </c>
      <c r="I155" s="27" t="s">
        <v>152</v>
      </c>
      <c r="J155" s="27" t="s">
        <v>32</v>
      </c>
      <c r="K155" s="27" t="s">
        <v>283</v>
      </c>
      <c r="L155">
        <v>192</v>
      </c>
      <c r="M155" s="27">
        <v>0</v>
      </c>
      <c r="N155" s="27">
        <v>192</v>
      </c>
      <c r="O155" s="21">
        <v>30</v>
      </c>
      <c r="P155" s="21">
        <v>210</v>
      </c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2:26" x14ac:dyDescent="0.25">
      <c r="B156" s="28"/>
      <c r="C156" s="28"/>
      <c r="D156" s="28"/>
      <c r="E156" s="28"/>
      <c r="F156" s="28"/>
      <c r="G156" s="28"/>
      <c r="H156" s="28"/>
      <c r="I156" s="27" t="s">
        <v>152</v>
      </c>
      <c r="J156" s="27" t="s">
        <v>32</v>
      </c>
      <c r="K156" s="27" t="s">
        <v>284</v>
      </c>
      <c r="L156">
        <v>958</v>
      </c>
      <c r="M156" s="27">
        <v>0</v>
      </c>
      <c r="N156" s="27">
        <v>958</v>
      </c>
      <c r="O156" s="21">
        <v>42</v>
      </c>
      <c r="P156" s="21">
        <v>252</v>
      </c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2:26" x14ac:dyDescent="0.25">
      <c r="B157" s="28"/>
      <c r="C157" s="28"/>
      <c r="D157" s="28"/>
      <c r="E157" s="28"/>
      <c r="F157" s="28"/>
      <c r="G157" s="28"/>
      <c r="H157" s="28"/>
      <c r="I157" s="27" t="s">
        <v>152</v>
      </c>
      <c r="J157" s="27" t="s">
        <v>35</v>
      </c>
      <c r="K157" s="27" t="s">
        <v>285</v>
      </c>
      <c r="L157">
        <v>1778</v>
      </c>
      <c r="M157" s="27">
        <v>0</v>
      </c>
      <c r="N157" s="27">
        <v>1778</v>
      </c>
      <c r="O157" s="21">
        <v>1</v>
      </c>
      <c r="P157" s="21">
        <v>7</v>
      </c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2:26" x14ac:dyDescent="0.25">
      <c r="B158" s="28"/>
      <c r="C158" s="28"/>
      <c r="D158" s="28"/>
      <c r="E158" s="28"/>
      <c r="F158" s="28"/>
      <c r="G158" s="28"/>
      <c r="H158" s="28"/>
      <c r="I158" s="27" t="s">
        <v>152</v>
      </c>
      <c r="J158" s="27" t="s">
        <v>27</v>
      </c>
      <c r="K158" s="27" t="s">
        <v>286</v>
      </c>
      <c r="L158">
        <v>7635</v>
      </c>
      <c r="M158" s="27">
        <v>1585</v>
      </c>
      <c r="N158" s="27">
        <v>6050</v>
      </c>
      <c r="O158" s="21">
        <v>244</v>
      </c>
      <c r="P158" s="21">
        <v>1521</v>
      </c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2:26" x14ac:dyDescent="0.25">
      <c r="B159" s="28"/>
      <c r="C159" s="28"/>
      <c r="D159" s="28"/>
      <c r="E159" s="28"/>
      <c r="F159" s="28"/>
      <c r="G159" s="28"/>
      <c r="H159" s="28"/>
      <c r="I159" s="27" t="s">
        <v>152</v>
      </c>
      <c r="J159" s="27" t="s">
        <v>32</v>
      </c>
      <c r="K159" s="27" t="s">
        <v>287</v>
      </c>
      <c r="L159">
        <v>351</v>
      </c>
      <c r="M159" s="27">
        <v>0</v>
      </c>
      <c r="N159" s="27">
        <v>351</v>
      </c>
      <c r="O159" s="21">
        <v>2</v>
      </c>
      <c r="P159" s="21">
        <v>8</v>
      </c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2:26" x14ac:dyDescent="0.25">
      <c r="B160" s="28"/>
      <c r="C160" s="28"/>
      <c r="D160" s="28"/>
      <c r="E160" s="28"/>
      <c r="F160" s="28"/>
      <c r="G160" s="28"/>
      <c r="H160" s="28"/>
      <c r="I160" s="27" t="s">
        <v>152</v>
      </c>
      <c r="J160" s="27" t="s">
        <v>32</v>
      </c>
      <c r="K160" s="27" t="s">
        <v>288</v>
      </c>
      <c r="L160">
        <v>160</v>
      </c>
      <c r="M160" s="27">
        <v>3</v>
      </c>
      <c r="N160" s="27">
        <v>157</v>
      </c>
      <c r="O160" s="21">
        <v>4</v>
      </c>
      <c r="P160" s="21">
        <v>21</v>
      </c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2:26" x14ac:dyDescent="0.25">
      <c r="B161" s="28"/>
      <c r="C161" s="28"/>
      <c r="D161" s="28"/>
      <c r="E161" s="28"/>
      <c r="F161" s="28"/>
      <c r="G161" s="28"/>
      <c r="H161" s="28"/>
      <c r="I161" s="27" t="s">
        <v>152</v>
      </c>
      <c r="J161" s="27" t="s">
        <v>35</v>
      </c>
      <c r="K161" s="27" t="s">
        <v>289</v>
      </c>
      <c r="L161">
        <v>9483</v>
      </c>
      <c r="M161" s="27">
        <v>6505</v>
      </c>
      <c r="N161" s="27">
        <v>2978</v>
      </c>
      <c r="O161" s="21">
        <v>213</v>
      </c>
      <c r="P161" s="21">
        <v>1491</v>
      </c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2:26" x14ac:dyDescent="0.25">
      <c r="B162" s="28"/>
      <c r="C162" s="28"/>
      <c r="D162" s="28"/>
      <c r="E162" s="28"/>
      <c r="F162" s="28"/>
      <c r="G162" s="28"/>
      <c r="H162" s="28"/>
      <c r="I162" s="27" t="s">
        <v>152</v>
      </c>
      <c r="J162" s="27" t="s">
        <v>32</v>
      </c>
      <c r="K162" s="27" t="s">
        <v>290</v>
      </c>
      <c r="L162">
        <v>1304</v>
      </c>
      <c r="M162" s="27">
        <v>469</v>
      </c>
      <c r="N162" s="27">
        <v>835</v>
      </c>
      <c r="O162" s="21">
        <v>150</v>
      </c>
      <c r="P162" s="21">
        <v>811</v>
      </c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2:26" x14ac:dyDescent="0.25">
      <c r="B163" s="28"/>
      <c r="C163" s="28"/>
      <c r="D163" s="28"/>
      <c r="E163" s="28"/>
      <c r="F163" s="28"/>
      <c r="G163" s="28"/>
      <c r="H163" s="28"/>
      <c r="I163" s="27" t="s">
        <v>152</v>
      </c>
      <c r="J163" s="27" t="s">
        <v>35</v>
      </c>
      <c r="K163" s="27" t="s">
        <v>291</v>
      </c>
      <c r="L163">
        <v>5113</v>
      </c>
      <c r="M163" s="27">
        <v>3814</v>
      </c>
      <c r="N163" s="27">
        <v>1299</v>
      </c>
      <c r="O163" s="21">
        <v>118</v>
      </c>
      <c r="P163" s="21">
        <v>826</v>
      </c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2:26" x14ac:dyDescent="0.25">
      <c r="B164" s="28" t="s">
        <v>292</v>
      </c>
      <c r="C164" s="27">
        <v>84</v>
      </c>
      <c r="D164" s="27" t="s">
        <v>293</v>
      </c>
      <c r="E164" s="27" t="s">
        <v>17</v>
      </c>
      <c r="F164" s="27" t="s">
        <v>57</v>
      </c>
      <c r="G164" s="27" t="s">
        <v>48</v>
      </c>
      <c r="H164" s="27" t="s">
        <v>20</v>
      </c>
      <c r="I164" s="27" t="s">
        <v>293</v>
      </c>
      <c r="J164" s="27" t="s">
        <v>35</v>
      </c>
      <c r="K164" s="27" t="s">
        <v>292</v>
      </c>
      <c r="L164">
        <v>28333</v>
      </c>
      <c r="M164" s="27">
        <v>18387</v>
      </c>
      <c r="N164" s="27">
        <v>9946</v>
      </c>
      <c r="O164" s="21">
        <v>313</v>
      </c>
      <c r="P164" s="21">
        <v>2026</v>
      </c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2:26" x14ac:dyDescent="0.25">
      <c r="B165" s="28" t="s">
        <v>294</v>
      </c>
      <c r="C165" s="27">
        <v>121</v>
      </c>
      <c r="D165" s="27" t="s">
        <v>50</v>
      </c>
      <c r="E165" s="27" t="s">
        <v>38</v>
      </c>
      <c r="F165" s="27" t="s">
        <v>76</v>
      </c>
      <c r="G165" s="27" t="s">
        <v>19</v>
      </c>
      <c r="H165" s="27" t="s">
        <v>40</v>
      </c>
      <c r="I165" s="27" t="s">
        <v>50</v>
      </c>
      <c r="J165" s="27" t="s">
        <v>35</v>
      </c>
      <c r="K165" s="27" t="s">
        <v>294</v>
      </c>
      <c r="L165">
        <v>19734</v>
      </c>
      <c r="M165" s="27">
        <v>15813</v>
      </c>
      <c r="N165" s="27">
        <v>3921</v>
      </c>
      <c r="O165" s="21">
        <v>322</v>
      </c>
      <c r="P165" s="21">
        <v>2052</v>
      </c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2:26" x14ac:dyDescent="0.25">
      <c r="B166" s="28" t="s">
        <v>295</v>
      </c>
      <c r="C166" s="28">
        <v>168</v>
      </c>
      <c r="D166" s="28" t="s">
        <v>296</v>
      </c>
      <c r="E166" s="28" t="s">
        <v>17</v>
      </c>
      <c r="F166" s="28" t="s">
        <v>18</v>
      </c>
      <c r="G166" s="28" t="s">
        <v>46</v>
      </c>
      <c r="H166" s="28" t="s">
        <v>26</v>
      </c>
      <c r="I166" s="27" t="s">
        <v>296</v>
      </c>
      <c r="J166" s="27" t="s">
        <v>32</v>
      </c>
      <c r="K166" s="27" t="s">
        <v>295</v>
      </c>
      <c r="L166">
        <v>3395</v>
      </c>
      <c r="M166" s="27">
        <v>1668</v>
      </c>
      <c r="N166" s="27">
        <v>1727</v>
      </c>
      <c r="O166" s="21">
        <v>105</v>
      </c>
      <c r="P166" s="21">
        <v>696</v>
      </c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2:26" x14ac:dyDescent="0.25">
      <c r="B167" s="28"/>
      <c r="C167" s="28"/>
      <c r="D167" s="28"/>
      <c r="E167" s="28"/>
      <c r="F167" s="28"/>
      <c r="G167" s="28"/>
      <c r="H167" s="28"/>
      <c r="I167" s="27" t="s">
        <v>296</v>
      </c>
      <c r="J167" s="27" t="s">
        <v>32</v>
      </c>
      <c r="K167" s="27" t="s">
        <v>297</v>
      </c>
      <c r="L167">
        <v>9013</v>
      </c>
      <c r="M167" s="27">
        <v>0</v>
      </c>
      <c r="N167" s="27">
        <v>9013</v>
      </c>
      <c r="O167" s="21">
        <v>89</v>
      </c>
      <c r="P167" s="21">
        <v>623</v>
      </c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2:26" x14ac:dyDescent="0.25">
      <c r="B168" s="28" t="s">
        <v>298</v>
      </c>
      <c r="C168" s="28">
        <v>87</v>
      </c>
      <c r="D168" s="28" t="s">
        <v>299</v>
      </c>
      <c r="E168" s="28" t="s">
        <v>17</v>
      </c>
      <c r="F168" s="28" t="s">
        <v>68</v>
      </c>
      <c r="G168" s="28" t="s">
        <v>115</v>
      </c>
      <c r="H168" s="28" t="s">
        <v>26</v>
      </c>
      <c r="I168" s="27" t="s">
        <v>299</v>
      </c>
      <c r="J168" s="27" t="s">
        <v>27</v>
      </c>
      <c r="K168" s="27" t="s">
        <v>298</v>
      </c>
      <c r="L168">
        <v>3661</v>
      </c>
      <c r="M168" s="27">
        <v>1444</v>
      </c>
      <c r="N168" s="27">
        <v>2217</v>
      </c>
      <c r="O168" s="21">
        <v>289</v>
      </c>
      <c r="P168" s="21">
        <v>1598</v>
      </c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2:26" x14ac:dyDescent="0.25">
      <c r="B169" s="28"/>
      <c r="C169" s="28"/>
      <c r="D169" s="28"/>
      <c r="E169" s="28"/>
      <c r="F169" s="28"/>
      <c r="G169" s="28"/>
      <c r="H169" s="28"/>
      <c r="I169" s="27" t="s">
        <v>299</v>
      </c>
      <c r="J169" s="27" t="s">
        <v>27</v>
      </c>
      <c r="K169" s="27" t="s">
        <v>300</v>
      </c>
      <c r="L169">
        <v>207</v>
      </c>
      <c r="M169" s="24" t="s">
        <v>559</v>
      </c>
      <c r="N169" s="27">
        <v>207</v>
      </c>
      <c r="O169" s="21">
        <v>35</v>
      </c>
      <c r="P169" s="21">
        <v>140</v>
      </c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2:26" x14ac:dyDescent="0.25">
      <c r="B170" s="28" t="s">
        <v>301</v>
      </c>
      <c r="C170" s="28">
        <v>182</v>
      </c>
      <c r="D170" s="28" t="s">
        <v>302</v>
      </c>
      <c r="E170" s="28" t="s">
        <v>141</v>
      </c>
      <c r="F170" s="28" t="s">
        <v>142</v>
      </c>
      <c r="G170" s="28" t="s">
        <v>19</v>
      </c>
      <c r="H170" s="28" t="s">
        <v>26</v>
      </c>
      <c r="I170" s="27" t="s">
        <v>302</v>
      </c>
      <c r="J170" s="27" t="s">
        <v>32</v>
      </c>
      <c r="K170" s="27" t="s">
        <v>303</v>
      </c>
      <c r="L170">
        <v>3263</v>
      </c>
      <c r="M170" s="27">
        <v>272</v>
      </c>
      <c r="N170" s="27">
        <v>2991</v>
      </c>
      <c r="O170" s="21">
        <v>35</v>
      </c>
      <c r="P170" s="21">
        <v>210</v>
      </c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2:26" x14ac:dyDescent="0.25">
      <c r="B171" s="28"/>
      <c r="C171" s="28"/>
      <c r="D171" s="28"/>
      <c r="E171" s="28"/>
      <c r="F171" s="28"/>
      <c r="G171" s="28"/>
      <c r="H171" s="28"/>
      <c r="I171" s="27" t="s">
        <v>302</v>
      </c>
      <c r="J171" s="27" t="s">
        <v>32</v>
      </c>
      <c r="K171" s="27" t="s">
        <v>304</v>
      </c>
      <c r="L171">
        <v>3317</v>
      </c>
      <c r="M171" s="27">
        <v>0</v>
      </c>
      <c r="N171" s="27">
        <v>3317</v>
      </c>
      <c r="O171" s="21">
        <v>254</v>
      </c>
      <c r="P171" s="21">
        <v>1524</v>
      </c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2:26" x14ac:dyDescent="0.25">
      <c r="B172" s="28" t="s">
        <v>305</v>
      </c>
      <c r="C172" s="28">
        <v>183</v>
      </c>
      <c r="D172" s="28" t="s">
        <v>306</v>
      </c>
      <c r="E172" s="28" t="s">
        <v>38</v>
      </c>
      <c r="F172" s="28" t="s">
        <v>39</v>
      </c>
      <c r="G172" s="28" t="s">
        <v>19</v>
      </c>
      <c r="H172" s="28" t="s">
        <v>26</v>
      </c>
      <c r="I172" s="27" t="s">
        <v>306</v>
      </c>
      <c r="J172" s="27" t="s">
        <v>32</v>
      </c>
      <c r="K172" s="27" t="s">
        <v>307</v>
      </c>
      <c r="L172">
        <v>5159</v>
      </c>
      <c r="M172" s="27">
        <v>1379</v>
      </c>
      <c r="N172" s="27">
        <v>3780</v>
      </c>
      <c r="O172" s="21">
        <v>85</v>
      </c>
      <c r="P172" s="21">
        <v>552</v>
      </c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2:26" x14ac:dyDescent="0.25">
      <c r="B173" s="28"/>
      <c r="C173" s="28"/>
      <c r="D173" s="28"/>
      <c r="E173" s="28"/>
      <c r="F173" s="28"/>
      <c r="G173" s="28"/>
      <c r="H173" s="28"/>
      <c r="I173" s="27" t="s">
        <v>306</v>
      </c>
      <c r="J173" s="27" t="s">
        <v>32</v>
      </c>
      <c r="K173" s="27" t="s">
        <v>308</v>
      </c>
      <c r="L173">
        <v>2000</v>
      </c>
      <c r="M173" s="24" t="s">
        <v>559</v>
      </c>
      <c r="N173" s="27">
        <v>2000</v>
      </c>
      <c r="O173" s="21">
        <v>29</v>
      </c>
      <c r="P173" s="21">
        <v>236</v>
      </c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2:26" x14ac:dyDescent="0.25">
      <c r="B174" s="28"/>
      <c r="C174" s="28"/>
      <c r="D174" s="28"/>
      <c r="E174" s="28"/>
      <c r="F174" s="28"/>
      <c r="G174" s="28"/>
      <c r="H174" s="28"/>
      <c r="I174" s="27" t="s">
        <v>306</v>
      </c>
      <c r="J174" s="27" t="s">
        <v>32</v>
      </c>
      <c r="K174" s="27" t="s">
        <v>309</v>
      </c>
      <c r="L174">
        <v>5808</v>
      </c>
      <c r="M174" s="24" t="s">
        <v>559</v>
      </c>
      <c r="N174" s="27">
        <v>5808</v>
      </c>
      <c r="O174" s="21">
        <v>47</v>
      </c>
      <c r="P174" s="21">
        <v>300</v>
      </c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2:26" x14ac:dyDescent="0.25">
      <c r="B175" s="28" t="s">
        <v>310</v>
      </c>
      <c r="C175" s="27">
        <v>88</v>
      </c>
      <c r="D175" s="27" t="s">
        <v>311</v>
      </c>
      <c r="E175" s="27" t="s">
        <v>175</v>
      </c>
      <c r="F175" s="27" t="s">
        <v>312</v>
      </c>
      <c r="G175" s="27" t="s">
        <v>115</v>
      </c>
      <c r="H175" s="27" t="s">
        <v>26</v>
      </c>
      <c r="I175" s="27" t="s">
        <v>311</v>
      </c>
      <c r="J175" s="27" t="s">
        <v>27</v>
      </c>
      <c r="K175" s="27" t="s">
        <v>310</v>
      </c>
      <c r="L175">
        <v>25533</v>
      </c>
      <c r="M175" s="27">
        <v>7383</v>
      </c>
      <c r="N175" s="27">
        <v>18150</v>
      </c>
      <c r="O175" s="21">
        <v>239</v>
      </c>
      <c r="P175" s="21">
        <v>1664</v>
      </c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2:26" x14ac:dyDescent="0.25">
      <c r="B176" s="19" t="s">
        <v>313</v>
      </c>
      <c r="C176" s="27">
        <v>155</v>
      </c>
      <c r="D176" s="27" t="s">
        <v>311</v>
      </c>
      <c r="E176" s="27" t="s">
        <v>175</v>
      </c>
      <c r="F176" s="27" t="s">
        <v>312</v>
      </c>
      <c r="G176" s="27" t="s">
        <v>119</v>
      </c>
      <c r="H176" s="27" t="s">
        <v>120</v>
      </c>
      <c r="I176" s="27" t="s">
        <v>311</v>
      </c>
      <c r="J176" s="27" t="s">
        <v>121</v>
      </c>
      <c r="K176" s="27" t="s">
        <v>313</v>
      </c>
      <c r="L176" s="24" t="s">
        <v>559</v>
      </c>
      <c r="M176" s="24" t="s">
        <v>559</v>
      </c>
      <c r="N176" s="24" t="s">
        <v>559</v>
      </c>
      <c r="O176" s="24" t="s">
        <v>559</v>
      </c>
      <c r="P176" s="24" t="s">
        <v>559</v>
      </c>
      <c r="Q176" s="24"/>
      <c r="R176" s="24"/>
      <c r="S176" s="24"/>
      <c r="T176" s="25"/>
      <c r="U176" s="5"/>
      <c r="V176" s="5"/>
      <c r="W176" s="5"/>
      <c r="X176" s="5"/>
      <c r="Y176" s="5"/>
      <c r="Z176" s="5"/>
    </row>
    <row r="177" spans="2:26" x14ac:dyDescent="0.25">
      <c r="B177" s="28" t="s">
        <v>314</v>
      </c>
      <c r="C177" s="27">
        <v>157</v>
      </c>
      <c r="D177" s="27" t="s">
        <v>311</v>
      </c>
      <c r="E177" s="27" t="s">
        <v>175</v>
      </c>
      <c r="F177" s="27" t="s">
        <v>312</v>
      </c>
      <c r="G177" s="27" t="s">
        <v>119</v>
      </c>
      <c r="H177" s="27" t="s">
        <v>120</v>
      </c>
      <c r="I177" s="27" t="s">
        <v>311</v>
      </c>
      <c r="J177" s="27" t="s">
        <v>121</v>
      </c>
      <c r="K177" s="27" t="s">
        <v>314</v>
      </c>
      <c r="L177">
        <v>250</v>
      </c>
      <c r="M177" s="24" t="s">
        <v>559</v>
      </c>
      <c r="N177" s="27">
        <v>250</v>
      </c>
      <c r="O177" s="24" t="s">
        <v>559</v>
      </c>
      <c r="P177" s="24" t="s">
        <v>559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2:26" x14ac:dyDescent="0.25">
      <c r="B178" s="28" t="s">
        <v>315</v>
      </c>
      <c r="C178" s="27">
        <v>89</v>
      </c>
      <c r="D178" s="27" t="s">
        <v>316</v>
      </c>
      <c r="E178" s="27" t="s">
        <v>141</v>
      </c>
      <c r="F178" s="27" t="s">
        <v>142</v>
      </c>
      <c r="G178" s="27" t="s">
        <v>19</v>
      </c>
      <c r="H178" s="27" t="s">
        <v>26</v>
      </c>
      <c r="I178" s="27" t="s">
        <v>316</v>
      </c>
      <c r="J178" s="27" t="s">
        <v>35</v>
      </c>
      <c r="K178" s="27" t="s">
        <v>315</v>
      </c>
      <c r="L178">
        <v>14745</v>
      </c>
      <c r="M178" s="27">
        <v>13626</v>
      </c>
      <c r="N178" s="27">
        <v>1119</v>
      </c>
      <c r="O178" s="21">
        <v>285</v>
      </c>
      <c r="P178" s="21">
        <v>1692</v>
      </c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2:26" x14ac:dyDescent="0.25">
      <c r="B179" s="28" t="s">
        <v>317</v>
      </c>
      <c r="C179" s="27">
        <v>90</v>
      </c>
      <c r="D179" s="27" t="s">
        <v>318</v>
      </c>
      <c r="E179" s="27" t="s">
        <v>38</v>
      </c>
      <c r="F179" s="27" t="s">
        <v>76</v>
      </c>
      <c r="G179" s="27" t="s">
        <v>19</v>
      </c>
      <c r="H179" s="27" t="s">
        <v>20</v>
      </c>
      <c r="I179" s="27" t="s">
        <v>318</v>
      </c>
      <c r="J179" s="27" t="s">
        <v>35</v>
      </c>
      <c r="K179" s="27" t="s">
        <v>317</v>
      </c>
      <c r="L179">
        <v>30981</v>
      </c>
      <c r="M179" s="27">
        <v>28205</v>
      </c>
      <c r="N179" s="27">
        <v>2776</v>
      </c>
      <c r="O179" s="21">
        <v>357</v>
      </c>
      <c r="P179" s="21">
        <v>2257</v>
      </c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2:26" x14ac:dyDescent="0.25">
      <c r="B180" s="28" t="s">
        <v>319</v>
      </c>
      <c r="C180" s="28">
        <v>91</v>
      </c>
      <c r="D180" s="28" t="s">
        <v>320</v>
      </c>
      <c r="E180" s="28" t="s">
        <v>141</v>
      </c>
      <c r="F180" s="28" t="s">
        <v>142</v>
      </c>
      <c r="G180" s="28" t="s">
        <v>19</v>
      </c>
      <c r="H180" s="28" t="s">
        <v>26</v>
      </c>
      <c r="I180" s="27" t="s">
        <v>320</v>
      </c>
      <c r="J180" s="27" t="s">
        <v>27</v>
      </c>
      <c r="K180" s="27" t="s">
        <v>321</v>
      </c>
      <c r="L180">
        <v>11169</v>
      </c>
      <c r="M180" s="27">
        <v>8958</v>
      </c>
      <c r="N180" s="27">
        <v>2211</v>
      </c>
      <c r="O180" s="21">
        <v>153</v>
      </c>
      <c r="P180" s="21">
        <v>1164</v>
      </c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2:26" x14ac:dyDescent="0.25">
      <c r="B181" s="28"/>
      <c r="C181" s="28"/>
      <c r="D181" s="28"/>
      <c r="E181" s="28"/>
      <c r="F181" s="28"/>
      <c r="G181" s="28"/>
      <c r="H181" s="28"/>
      <c r="I181" s="27" t="s">
        <v>320</v>
      </c>
      <c r="J181" s="27" t="s">
        <v>32</v>
      </c>
      <c r="K181" s="27" t="s">
        <v>319</v>
      </c>
      <c r="L181">
        <v>9802</v>
      </c>
      <c r="M181" s="27">
        <v>5647</v>
      </c>
      <c r="N181" s="27">
        <v>4155</v>
      </c>
      <c r="O181" s="21">
        <v>259</v>
      </c>
      <c r="P181" s="21">
        <v>1669</v>
      </c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2:26" x14ac:dyDescent="0.25">
      <c r="B182" s="28" t="s">
        <v>322</v>
      </c>
      <c r="C182" s="28">
        <v>92</v>
      </c>
      <c r="D182" s="28" t="s">
        <v>323</v>
      </c>
      <c r="E182" s="28" t="s">
        <v>17</v>
      </c>
      <c r="F182" s="28" t="s">
        <v>45</v>
      </c>
      <c r="G182" s="28" t="s">
        <v>19</v>
      </c>
      <c r="H182" s="28" t="s">
        <v>26</v>
      </c>
      <c r="I182" s="27" t="s">
        <v>324</v>
      </c>
      <c r="J182" s="27" t="s">
        <v>32</v>
      </c>
      <c r="K182" s="27" t="s">
        <v>325</v>
      </c>
      <c r="L182">
        <v>3394</v>
      </c>
      <c r="M182" s="27">
        <v>1891</v>
      </c>
      <c r="N182" s="27">
        <v>1503</v>
      </c>
      <c r="O182" s="21">
        <v>108</v>
      </c>
      <c r="P182" s="21">
        <v>737</v>
      </c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2:26" x14ac:dyDescent="0.25">
      <c r="B183" s="28"/>
      <c r="C183" s="28"/>
      <c r="D183" s="28"/>
      <c r="E183" s="28"/>
      <c r="F183" s="28"/>
      <c r="G183" s="28"/>
      <c r="H183" s="28"/>
      <c r="I183" s="27" t="s">
        <v>323</v>
      </c>
      <c r="J183" s="27" t="s">
        <v>32</v>
      </c>
      <c r="K183" s="27" t="s">
        <v>326</v>
      </c>
      <c r="L183">
        <v>2712</v>
      </c>
      <c r="M183" s="27">
        <v>589</v>
      </c>
      <c r="N183" s="27">
        <v>2123</v>
      </c>
      <c r="O183" s="21">
        <v>345</v>
      </c>
      <c r="P183" s="21">
        <v>1390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2:26" x14ac:dyDescent="0.25">
      <c r="B184" s="28"/>
      <c r="C184" s="28"/>
      <c r="D184" s="28"/>
      <c r="E184" s="28"/>
      <c r="F184" s="28"/>
      <c r="G184" s="28"/>
      <c r="H184" s="28"/>
      <c r="I184" s="27" t="s">
        <v>323</v>
      </c>
      <c r="J184" s="27" t="s">
        <v>32</v>
      </c>
      <c r="K184" s="27" t="s">
        <v>327</v>
      </c>
      <c r="L184">
        <v>552</v>
      </c>
      <c r="M184" s="27">
        <v>0</v>
      </c>
      <c r="N184" s="27">
        <v>552</v>
      </c>
      <c r="O184" s="21">
        <v>63</v>
      </c>
      <c r="P184" s="21">
        <v>252</v>
      </c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2:26" x14ac:dyDescent="0.25">
      <c r="B185" s="28"/>
      <c r="C185" s="28"/>
      <c r="D185" s="28"/>
      <c r="E185" s="28"/>
      <c r="F185" s="28"/>
      <c r="G185" s="28"/>
      <c r="H185" s="28"/>
      <c r="I185" s="27" t="s">
        <v>323</v>
      </c>
      <c r="J185" s="27" t="s">
        <v>32</v>
      </c>
      <c r="K185" s="27" t="s">
        <v>328</v>
      </c>
      <c r="L185">
        <v>4735</v>
      </c>
      <c r="M185" s="27">
        <v>621</v>
      </c>
      <c r="N185" s="27">
        <v>4114</v>
      </c>
      <c r="O185" s="21">
        <v>335</v>
      </c>
      <c r="P185" s="21">
        <v>1424</v>
      </c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2:26" x14ac:dyDescent="0.25">
      <c r="B186" s="28"/>
      <c r="C186" s="28"/>
      <c r="D186" s="28"/>
      <c r="E186" s="28"/>
      <c r="F186" s="28"/>
      <c r="G186" s="28"/>
      <c r="H186" s="28"/>
      <c r="I186" s="27" t="s">
        <v>323</v>
      </c>
      <c r="J186" s="27" t="s">
        <v>32</v>
      </c>
      <c r="K186" s="27" t="s">
        <v>329</v>
      </c>
      <c r="L186">
        <v>319</v>
      </c>
      <c r="M186" s="27">
        <v>0</v>
      </c>
      <c r="N186" s="27">
        <v>319</v>
      </c>
      <c r="O186" s="21">
        <v>6</v>
      </c>
      <c r="P186" s="21">
        <v>24</v>
      </c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2:26" x14ac:dyDescent="0.25">
      <c r="B187" s="28" t="s">
        <v>330</v>
      </c>
      <c r="C187" s="28">
        <v>96</v>
      </c>
      <c r="D187" s="28" t="s">
        <v>155</v>
      </c>
      <c r="E187" s="28" t="s">
        <v>141</v>
      </c>
      <c r="F187" s="28" t="s">
        <v>142</v>
      </c>
      <c r="G187" s="28" t="s">
        <v>69</v>
      </c>
      <c r="H187" s="28" t="s">
        <v>26</v>
      </c>
      <c r="I187" s="27" t="s">
        <v>155</v>
      </c>
      <c r="J187" s="27" t="s">
        <v>32</v>
      </c>
      <c r="K187" s="27" t="s">
        <v>331</v>
      </c>
      <c r="L187">
        <v>3044</v>
      </c>
      <c r="M187" s="27">
        <v>0</v>
      </c>
      <c r="N187" s="27">
        <v>3044</v>
      </c>
      <c r="O187" s="21">
        <v>60</v>
      </c>
      <c r="P187" s="21">
        <v>336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2:26" x14ac:dyDescent="0.25">
      <c r="B188" s="28"/>
      <c r="C188" s="28"/>
      <c r="D188" s="28"/>
      <c r="E188" s="28"/>
      <c r="F188" s="28"/>
      <c r="G188" s="28"/>
      <c r="H188" s="28"/>
      <c r="I188" s="27" t="s">
        <v>155</v>
      </c>
      <c r="J188" s="27" t="s">
        <v>32</v>
      </c>
      <c r="K188" s="27" t="s">
        <v>330</v>
      </c>
      <c r="L188">
        <v>25245</v>
      </c>
      <c r="M188" s="27">
        <v>18405</v>
      </c>
      <c r="N188" s="27">
        <v>6840</v>
      </c>
      <c r="O188" s="21">
        <v>333</v>
      </c>
      <c r="P188" s="21">
        <v>2408</v>
      </c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2:26" x14ac:dyDescent="0.25">
      <c r="B189" s="28" t="s">
        <v>332</v>
      </c>
      <c r="C189" s="28">
        <v>97</v>
      </c>
      <c r="D189" s="28" t="s">
        <v>311</v>
      </c>
      <c r="E189" s="28" t="s">
        <v>175</v>
      </c>
      <c r="F189" s="28" t="s">
        <v>312</v>
      </c>
      <c r="G189" s="28" t="s">
        <v>69</v>
      </c>
      <c r="H189" s="28" t="s">
        <v>26</v>
      </c>
      <c r="I189" s="27" t="s">
        <v>311</v>
      </c>
      <c r="J189" s="27" t="s">
        <v>32</v>
      </c>
      <c r="K189" s="27" t="s">
        <v>333</v>
      </c>
      <c r="L189">
        <v>7521</v>
      </c>
      <c r="M189" s="27">
        <v>6431</v>
      </c>
      <c r="N189" s="27">
        <v>1090</v>
      </c>
      <c r="O189" s="21">
        <v>149</v>
      </c>
      <c r="P189" s="21">
        <v>936</v>
      </c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2:26" x14ac:dyDescent="0.25">
      <c r="B190" s="28"/>
      <c r="C190" s="28"/>
      <c r="D190" s="28"/>
      <c r="E190" s="28"/>
      <c r="F190" s="28"/>
      <c r="G190" s="28"/>
      <c r="H190" s="28"/>
      <c r="I190" s="27" t="s">
        <v>311</v>
      </c>
      <c r="J190" s="27" t="s">
        <v>32</v>
      </c>
      <c r="K190" s="27" t="s">
        <v>334</v>
      </c>
      <c r="L190">
        <v>0</v>
      </c>
      <c r="M190" s="27">
        <v>0</v>
      </c>
      <c r="N190" s="27">
        <v>0</v>
      </c>
      <c r="O190" s="26" t="s">
        <v>560</v>
      </c>
      <c r="P190" s="26" t="s">
        <v>560</v>
      </c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2:26" x14ac:dyDescent="0.25">
      <c r="B191" s="28"/>
      <c r="C191" s="28"/>
      <c r="D191" s="28"/>
      <c r="E191" s="28"/>
      <c r="F191" s="28"/>
      <c r="G191" s="28"/>
      <c r="H191" s="28"/>
      <c r="I191" s="27" t="s">
        <v>311</v>
      </c>
      <c r="J191" s="27" t="s">
        <v>32</v>
      </c>
      <c r="K191" s="27" t="s">
        <v>335</v>
      </c>
      <c r="L191">
        <v>0</v>
      </c>
      <c r="M191" s="27">
        <v>0</v>
      </c>
      <c r="N191" s="27">
        <v>0</v>
      </c>
      <c r="O191" s="21">
        <v>0</v>
      </c>
      <c r="P191" s="21">
        <v>0</v>
      </c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2:26" x14ac:dyDescent="0.25">
      <c r="B192" s="28"/>
      <c r="C192" s="28"/>
      <c r="D192" s="28"/>
      <c r="E192" s="28"/>
      <c r="F192" s="28"/>
      <c r="G192" s="28"/>
      <c r="H192" s="28"/>
      <c r="I192" s="27" t="s">
        <v>311</v>
      </c>
      <c r="J192" s="27" t="s">
        <v>32</v>
      </c>
      <c r="K192" s="27" t="s">
        <v>336</v>
      </c>
      <c r="L192">
        <v>6139</v>
      </c>
      <c r="M192" s="27">
        <v>0</v>
      </c>
      <c r="N192" s="27">
        <v>6139</v>
      </c>
      <c r="O192" s="21">
        <v>48</v>
      </c>
      <c r="P192" s="21">
        <v>274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2:26" x14ac:dyDescent="0.25">
      <c r="B193" s="28"/>
      <c r="C193" s="28"/>
      <c r="D193" s="28"/>
      <c r="E193" s="28"/>
      <c r="F193" s="28"/>
      <c r="G193" s="28"/>
      <c r="H193" s="28"/>
      <c r="I193" s="27" t="s">
        <v>311</v>
      </c>
      <c r="J193" s="27" t="s">
        <v>35</v>
      </c>
      <c r="K193" s="27" t="s">
        <v>337</v>
      </c>
      <c r="L193">
        <v>0</v>
      </c>
      <c r="M193" s="27">
        <v>0</v>
      </c>
      <c r="N193" s="27">
        <v>0</v>
      </c>
      <c r="O193" s="26" t="s">
        <v>560</v>
      </c>
      <c r="P193" s="26" t="s">
        <v>560</v>
      </c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2:26" x14ac:dyDescent="0.25">
      <c r="B194" s="28"/>
      <c r="C194" s="28"/>
      <c r="D194" s="28"/>
      <c r="E194" s="28"/>
      <c r="F194" s="28"/>
      <c r="G194" s="28"/>
      <c r="H194" s="28"/>
      <c r="I194" s="27" t="s">
        <v>311</v>
      </c>
      <c r="J194" s="27" t="s">
        <v>32</v>
      </c>
      <c r="K194" s="27" t="s">
        <v>338</v>
      </c>
      <c r="L194">
        <v>19030</v>
      </c>
      <c r="M194" s="27">
        <v>5681</v>
      </c>
      <c r="N194" s="27">
        <v>13349</v>
      </c>
      <c r="O194" s="21">
        <v>285</v>
      </c>
      <c r="P194" s="21">
        <v>1995</v>
      </c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2:26" x14ac:dyDescent="0.25">
      <c r="B195" s="28"/>
      <c r="C195" s="28"/>
      <c r="D195" s="28"/>
      <c r="E195" s="28"/>
      <c r="F195" s="28"/>
      <c r="G195" s="28"/>
      <c r="H195" s="28"/>
      <c r="I195" s="27" t="s">
        <v>311</v>
      </c>
      <c r="J195" s="27" t="s">
        <v>32</v>
      </c>
      <c r="K195" s="27" t="s">
        <v>339</v>
      </c>
      <c r="L195">
        <v>20048</v>
      </c>
      <c r="M195" s="27">
        <v>10765</v>
      </c>
      <c r="N195" s="27">
        <v>9283</v>
      </c>
      <c r="O195" s="21">
        <v>108</v>
      </c>
      <c r="P195" s="21">
        <v>802</v>
      </c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2:26" x14ac:dyDescent="0.25">
      <c r="B196" s="28" t="s">
        <v>340</v>
      </c>
      <c r="C196" s="28">
        <v>62</v>
      </c>
      <c r="D196" s="28" t="s">
        <v>341</v>
      </c>
      <c r="E196" s="28" t="s">
        <v>38</v>
      </c>
      <c r="F196" s="28" t="s">
        <v>88</v>
      </c>
      <c r="G196" s="28" t="s">
        <v>19</v>
      </c>
      <c r="H196" s="28" t="s">
        <v>26</v>
      </c>
      <c r="I196" s="27" t="s">
        <v>341</v>
      </c>
      <c r="J196" s="27" t="s">
        <v>21</v>
      </c>
      <c r="K196" s="27" t="s">
        <v>342</v>
      </c>
      <c r="L196">
        <v>9105</v>
      </c>
      <c r="M196" s="27">
        <v>4128</v>
      </c>
      <c r="N196" s="27">
        <v>4977</v>
      </c>
      <c r="O196" s="21">
        <v>245</v>
      </c>
      <c r="P196" s="21">
        <v>1514</v>
      </c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2:26" x14ac:dyDescent="0.25">
      <c r="B197" s="28"/>
      <c r="C197" s="28"/>
      <c r="D197" s="28"/>
      <c r="E197" s="28"/>
      <c r="F197" s="28"/>
      <c r="G197" s="28"/>
      <c r="H197" s="28"/>
      <c r="I197" s="27" t="s">
        <v>341</v>
      </c>
      <c r="J197" s="27" t="s">
        <v>32</v>
      </c>
      <c r="K197" s="27" t="s">
        <v>343</v>
      </c>
      <c r="L197">
        <v>842</v>
      </c>
      <c r="M197" s="27">
        <v>221</v>
      </c>
      <c r="N197" s="27">
        <v>621</v>
      </c>
      <c r="O197" s="21">
        <v>76</v>
      </c>
      <c r="P197" s="21">
        <v>486</v>
      </c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2:26" x14ac:dyDescent="0.25">
      <c r="B198" s="28"/>
      <c r="C198" s="28"/>
      <c r="D198" s="28"/>
      <c r="E198" s="28"/>
      <c r="F198" s="28"/>
      <c r="G198" s="28"/>
      <c r="H198" s="28"/>
      <c r="I198" s="27" t="s">
        <v>341</v>
      </c>
      <c r="J198" s="27" t="s">
        <v>32</v>
      </c>
      <c r="K198" s="27" t="s">
        <v>344</v>
      </c>
      <c r="L198">
        <v>2355</v>
      </c>
      <c r="M198" s="27">
        <v>1751</v>
      </c>
      <c r="N198" s="27">
        <v>604</v>
      </c>
      <c r="O198" s="21">
        <v>74</v>
      </c>
      <c r="P198" s="21">
        <v>476</v>
      </c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2:26" x14ac:dyDescent="0.25">
      <c r="B199" s="28" t="s">
        <v>345</v>
      </c>
      <c r="C199" s="27">
        <v>206</v>
      </c>
      <c r="D199" s="27" t="s">
        <v>56</v>
      </c>
      <c r="E199" s="27" t="s">
        <v>17</v>
      </c>
      <c r="F199" s="27" t="s">
        <v>57</v>
      </c>
      <c r="G199" s="27" t="s">
        <v>119</v>
      </c>
      <c r="H199" s="27" t="s">
        <v>160</v>
      </c>
      <c r="I199" s="27" t="s">
        <v>56</v>
      </c>
      <c r="J199" s="27" t="s">
        <v>35</v>
      </c>
      <c r="K199" s="27" t="s">
        <v>345</v>
      </c>
      <c r="L199">
        <v>26101</v>
      </c>
      <c r="M199" s="27">
        <v>0</v>
      </c>
      <c r="N199" s="27">
        <v>26101</v>
      </c>
      <c r="O199" s="21">
        <v>247</v>
      </c>
      <c r="P199" s="21">
        <v>1235</v>
      </c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2:26" x14ac:dyDescent="0.25">
      <c r="B200" s="28" t="s">
        <v>346</v>
      </c>
      <c r="C200" s="28">
        <v>98</v>
      </c>
      <c r="D200" s="28" t="s">
        <v>347</v>
      </c>
      <c r="E200" s="28" t="s">
        <v>17</v>
      </c>
      <c r="F200" s="28" t="s">
        <v>83</v>
      </c>
      <c r="G200" s="28" t="s">
        <v>115</v>
      </c>
      <c r="H200" s="28" t="s">
        <v>26</v>
      </c>
      <c r="I200" s="27" t="s">
        <v>347</v>
      </c>
      <c r="J200" s="27" t="s">
        <v>27</v>
      </c>
      <c r="K200" s="27" t="s">
        <v>348</v>
      </c>
      <c r="L200">
        <v>3562</v>
      </c>
      <c r="M200" s="27">
        <v>0</v>
      </c>
      <c r="N200" s="27">
        <v>3562</v>
      </c>
      <c r="O200" s="21">
        <v>249</v>
      </c>
      <c r="P200" s="21">
        <v>1656</v>
      </c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2:26" x14ac:dyDescent="0.25">
      <c r="B201" s="28"/>
      <c r="C201" s="28"/>
      <c r="D201" s="28"/>
      <c r="E201" s="28"/>
      <c r="F201" s="28"/>
      <c r="G201" s="28"/>
      <c r="H201" s="28"/>
      <c r="I201" s="27" t="s">
        <v>347</v>
      </c>
      <c r="J201" s="27" t="s">
        <v>27</v>
      </c>
      <c r="K201" s="27" t="s">
        <v>346</v>
      </c>
      <c r="L201">
        <v>33870</v>
      </c>
      <c r="M201" s="27">
        <v>11938</v>
      </c>
      <c r="N201" s="27">
        <v>21932</v>
      </c>
      <c r="O201" s="21">
        <v>298</v>
      </c>
      <c r="P201" s="21">
        <v>2181</v>
      </c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2:26" x14ac:dyDescent="0.25">
      <c r="B202" s="28" t="s">
        <v>349</v>
      </c>
      <c r="C202" s="28">
        <v>99</v>
      </c>
      <c r="D202" s="28" t="s">
        <v>350</v>
      </c>
      <c r="E202" s="28" t="s">
        <v>38</v>
      </c>
      <c r="F202" s="28" t="s">
        <v>264</v>
      </c>
      <c r="G202" s="28" t="s">
        <v>69</v>
      </c>
      <c r="H202" s="28" t="s">
        <v>40</v>
      </c>
      <c r="I202" s="27" t="s">
        <v>350</v>
      </c>
      <c r="J202" s="27" t="s">
        <v>32</v>
      </c>
      <c r="K202" s="27" t="s">
        <v>351</v>
      </c>
      <c r="L202">
        <v>10949</v>
      </c>
      <c r="M202" s="27">
        <v>1228</v>
      </c>
      <c r="N202" s="27">
        <v>9721</v>
      </c>
      <c r="O202" s="21">
        <v>272</v>
      </c>
      <c r="P202" s="21">
        <v>1040</v>
      </c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2:26" x14ac:dyDescent="0.25">
      <c r="B203" s="28"/>
      <c r="C203" s="28"/>
      <c r="D203" s="28"/>
      <c r="E203" s="28"/>
      <c r="F203" s="28"/>
      <c r="G203" s="28"/>
      <c r="H203" s="28"/>
      <c r="I203" s="27" t="s">
        <v>350</v>
      </c>
      <c r="J203" s="27" t="s">
        <v>32</v>
      </c>
      <c r="K203" s="27" t="s">
        <v>352</v>
      </c>
      <c r="L203">
        <v>0</v>
      </c>
      <c r="M203" s="27">
        <v>0</v>
      </c>
      <c r="N203" s="27">
        <v>0</v>
      </c>
      <c r="O203" s="24" t="s">
        <v>559</v>
      </c>
      <c r="P203" s="24" t="s">
        <v>559</v>
      </c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2:26" x14ac:dyDescent="0.25">
      <c r="B204" s="28"/>
      <c r="C204" s="28"/>
      <c r="D204" s="28"/>
      <c r="E204" s="28"/>
      <c r="F204" s="28"/>
      <c r="G204" s="28"/>
      <c r="H204" s="28"/>
      <c r="I204" s="27" t="s">
        <v>350</v>
      </c>
      <c r="J204" s="27" t="s">
        <v>32</v>
      </c>
      <c r="K204" s="27" t="s">
        <v>353</v>
      </c>
      <c r="L204">
        <v>12132</v>
      </c>
      <c r="M204" s="27">
        <v>2794</v>
      </c>
      <c r="N204" s="27">
        <v>9338</v>
      </c>
      <c r="O204" s="21">
        <v>272</v>
      </c>
      <c r="P204" s="21">
        <v>1040</v>
      </c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2:26" x14ac:dyDescent="0.25">
      <c r="B205" s="28" t="s">
        <v>354</v>
      </c>
      <c r="C205" s="27">
        <v>169</v>
      </c>
      <c r="D205" s="27" t="s">
        <v>56</v>
      </c>
      <c r="E205" s="27" t="s">
        <v>17</v>
      </c>
      <c r="F205" s="27" t="s">
        <v>57</v>
      </c>
      <c r="G205" s="27" t="s">
        <v>19</v>
      </c>
      <c r="H205" s="27" t="s">
        <v>20</v>
      </c>
      <c r="I205" s="27" t="s">
        <v>56</v>
      </c>
      <c r="J205" s="27" t="s">
        <v>35</v>
      </c>
      <c r="K205" s="27" t="s">
        <v>354</v>
      </c>
      <c r="L205">
        <v>101284</v>
      </c>
      <c r="M205" s="27">
        <v>46591</v>
      </c>
      <c r="N205" s="27">
        <v>54693</v>
      </c>
      <c r="O205" s="21">
        <v>300</v>
      </c>
      <c r="P205" s="21">
        <v>2386</v>
      </c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2:26" x14ac:dyDescent="0.25">
      <c r="B206" s="28" t="s">
        <v>355</v>
      </c>
      <c r="C206" s="27">
        <v>172</v>
      </c>
      <c r="D206" s="27" t="s">
        <v>31</v>
      </c>
      <c r="E206" s="27" t="s">
        <v>38</v>
      </c>
      <c r="F206" s="27" t="s">
        <v>39</v>
      </c>
      <c r="G206" s="27" t="s">
        <v>46</v>
      </c>
      <c r="H206" s="27" t="s">
        <v>20</v>
      </c>
      <c r="I206" s="27" t="s">
        <v>31</v>
      </c>
      <c r="J206" s="27" t="s">
        <v>35</v>
      </c>
      <c r="K206" s="27" t="s">
        <v>355</v>
      </c>
      <c r="L206">
        <v>31000</v>
      </c>
      <c r="M206" s="24" t="s">
        <v>559</v>
      </c>
      <c r="N206" s="27">
        <v>31000</v>
      </c>
      <c r="O206" s="21">
        <v>232</v>
      </c>
      <c r="P206" s="21">
        <v>1350</v>
      </c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2:26" x14ac:dyDescent="0.25">
      <c r="B207" s="28" t="s">
        <v>356</v>
      </c>
      <c r="C207" s="28">
        <v>100</v>
      </c>
      <c r="D207" s="28" t="s">
        <v>357</v>
      </c>
      <c r="E207" s="28" t="s">
        <v>175</v>
      </c>
      <c r="F207" s="28" t="s">
        <v>312</v>
      </c>
      <c r="G207" s="28" t="s">
        <v>19</v>
      </c>
      <c r="H207" s="28" t="s">
        <v>26</v>
      </c>
      <c r="I207" s="27" t="s">
        <v>357</v>
      </c>
      <c r="J207" s="27" t="s">
        <v>35</v>
      </c>
      <c r="K207" s="27" t="s">
        <v>358</v>
      </c>
      <c r="L207">
        <v>791</v>
      </c>
      <c r="M207" s="27">
        <v>0</v>
      </c>
      <c r="N207" s="27">
        <v>791</v>
      </c>
      <c r="O207" s="21">
        <v>11</v>
      </c>
      <c r="P207" s="21">
        <v>61</v>
      </c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2:26" x14ac:dyDescent="0.25">
      <c r="B208" s="28"/>
      <c r="C208" s="28"/>
      <c r="D208" s="28"/>
      <c r="E208" s="28"/>
      <c r="F208" s="28"/>
      <c r="G208" s="28"/>
      <c r="H208" s="28"/>
      <c r="I208" s="27" t="s">
        <v>357</v>
      </c>
      <c r="J208" s="27" t="s">
        <v>32</v>
      </c>
      <c r="K208" s="27" t="s">
        <v>359</v>
      </c>
      <c r="L208">
        <v>6325</v>
      </c>
      <c r="M208" s="27">
        <v>1807</v>
      </c>
      <c r="N208" s="27">
        <v>4518</v>
      </c>
      <c r="O208" s="21">
        <v>265</v>
      </c>
      <c r="P208" s="21">
        <v>1201</v>
      </c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2:26" x14ac:dyDescent="0.25">
      <c r="B209" s="28"/>
      <c r="C209" s="28"/>
      <c r="D209" s="28"/>
      <c r="E209" s="28"/>
      <c r="F209" s="28"/>
      <c r="G209" s="28"/>
      <c r="H209" s="28"/>
      <c r="I209" s="27" t="s">
        <v>357</v>
      </c>
      <c r="J209" s="27" t="s">
        <v>32</v>
      </c>
      <c r="K209" s="27" t="s">
        <v>360</v>
      </c>
      <c r="L209">
        <v>350</v>
      </c>
      <c r="M209" s="27">
        <v>0</v>
      </c>
      <c r="N209" s="27">
        <v>350</v>
      </c>
      <c r="O209" s="21">
        <v>6</v>
      </c>
      <c r="P209" s="21">
        <v>25</v>
      </c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2:26" x14ac:dyDescent="0.25">
      <c r="B210" s="28"/>
      <c r="C210" s="28"/>
      <c r="D210" s="28"/>
      <c r="E210" s="28"/>
      <c r="F210" s="28"/>
      <c r="G210" s="28"/>
      <c r="H210" s="28"/>
      <c r="I210" s="27" t="s">
        <v>357</v>
      </c>
      <c r="J210" s="27" t="s">
        <v>32</v>
      </c>
      <c r="K210" s="27" t="s">
        <v>361</v>
      </c>
      <c r="L210">
        <v>0</v>
      </c>
      <c r="M210" s="27">
        <v>0</v>
      </c>
      <c r="N210" s="27">
        <v>0</v>
      </c>
      <c r="O210" s="21">
        <v>0</v>
      </c>
      <c r="P210" s="21">
        <v>0</v>
      </c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2:26" x14ac:dyDescent="0.25">
      <c r="B211" s="28"/>
      <c r="C211" s="28"/>
      <c r="D211" s="28"/>
      <c r="E211" s="28"/>
      <c r="F211" s="28"/>
      <c r="G211" s="28"/>
      <c r="H211" s="28"/>
      <c r="I211" s="27" t="s">
        <v>357</v>
      </c>
      <c r="J211" s="27" t="s">
        <v>32</v>
      </c>
      <c r="K211" s="27" t="s">
        <v>362</v>
      </c>
      <c r="L211">
        <v>5945</v>
      </c>
      <c r="M211" s="27">
        <v>1191</v>
      </c>
      <c r="N211" s="27">
        <v>4754</v>
      </c>
      <c r="O211" s="21">
        <v>255</v>
      </c>
      <c r="P211" s="21">
        <v>1167</v>
      </c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2:26" x14ac:dyDescent="0.25">
      <c r="B212" s="28"/>
      <c r="C212" s="28"/>
      <c r="D212" s="28"/>
      <c r="E212" s="28"/>
      <c r="F212" s="28"/>
      <c r="G212" s="28"/>
      <c r="H212" s="28"/>
      <c r="I212" s="27" t="s">
        <v>357</v>
      </c>
      <c r="J212" s="27" t="s">
        <v>32</v>
      </c>
      <c r="K212" s="27" t="s">
        <v>363</v>
      </c>
      <c r="L212">
        <v>400</v>
      </c>
      <c r="M212" s="27">
        <v>0</v>
      </c>
      <c r="N212" s="27">
        <v>400</v>
      </c>
      <c r="O212" s="21">
        <v>1</v>
      </c>
      <c r="P212" s="21">
        <v>2</v>
      </c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2:26" x14ac:dyDescent="0.25">
      <c r="B213" s="28"/>
      <c r="C213" s="28"/>
      <c r="D213" s="28"/>
      <c r="E213" s="28"/>
      <c r="F213" s="28"/>
      <c r="G213" s="28"/>
      <c r="H213" s="28"/>
      <c r="I213" s="27" t="s">
        <v>357</v>
      </c>
      <c r="J213" s="27" t="s">
        <v>32</v>
      </c>
      <c r="K213" s="27" t="s">
        <v>364</v>
      </c>
      <c r="L213">
        <v>2555</v>
      </c>
      <c r="M213" s="27">
        <v>0</v>
      </c>
      <c r="N213" s="27">
        <v>2555</v>
      </c>
      <c r="O213" s="21">
        <v>13</v>
      </c>
      <c r="P213" s="21">
        <v>85</v>
      </c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2:26" x14ac:dyDescent="0.25">
      <c r="B214" s="28" t="s">
        <v>365</v>
      </c>
      <c r="C214" s="27">
        <v>173</v>
      </c>
      <c r="D214" s="27" t="s">
        <v>366</v>
      </c>
      <c r="E214" s="27" t="s">
        <v>17</v>
      </c>
      <c r="F214" s="27" t="s">
        <v>18</v>
      </c>
      <c r="G214" s="27" t="s">
        <v>19</v>
      </c>
      <c r="H214" s="27" t="s">
        <v>26</v>
      </c>
      <c r="I214" s="27" t="s">
        <v>366</v>
      </c>
      <c r="J214" s="27" t="s">
        <v>27</v>
      </c>
      <c r="K214" s="27" t="s">
        <v>365</v>
      </c>
      <c r="L214">
        <v>5368</v>
      </c>
      <c r="M214" s="24" t="s">
        <v>559</v>
      </c>
      <c r="N214" s="27">
        <v>5368</v>
      </c>
      <c r="O214" s="21">
        <v>267</v>
      </c>
      <c r="P214" s="21">
        <v>1410</v>
      </c>
      <c r="Q214" s="28"/>
      <c r="R214" s="28"/>
    </row>
    <row r="215" spans="2:26" x14ac:dyDescent="0.25">
      <c r="B215" s="28" t="s">
        <v>367</v>
      </c>
      <c r="C215" s="27">
        <v>174</v>
      </c>
      <c r="D215" s="27" t="s">
        <v>274</v>
      </c>
      <c r="E215" s="27" t="s">
        <v>17</v>
      </c>
      <c r="F215" s="27" t="s">
        <v>83</v>
      </c>
      <c r="G215" s="27" t="s">
        <v>46</v>
      </c>
      <c r="H215" s="27" t="s">
        <v>20</v>
      </c>
      <c r="I215" s="27" t="s">
        <v>274</v>
      </c>
      <c r="J215" s="27" t="s">
        <v>35</v>
      </c>
      <c r="K215" s="27" t="s">
        <v>367</v>
      </c>
      <c r="L215">
        <v>9199</v>
      </c>
      <c r="M215" s="27">
        <v>8699</v>
      </c>
      <c r="N215" s="27">
        <v>500</v>
      </c>
      <c r="O215" s="21">
        <v>160</v>
      </c>
      <c r="P215" s="21"/>
      <c r="Q215" s="28"/>
      <c r="R215" s="28"/>
    </row>
    <row r="216" spans="2:26" x14ac:dyDescent="0.25">
      <c r="B216" s="28" t="s">
        <v>368</v>
      </c>
      <c r="C216" s="28">
        <v>184</v>
      </c>
      <c r="D216" s="28" t="s">
        <v>274</v>
      </c>
      <c r="E216" s="28" t="s">
        <v>17</v>
      </c>
      <c r="F216" s="28" t="s">
        <v>83</v>
      </c>
      <c r="G216" s="28" t="s">
        <v>19</v>
      </c>
      <c r="H216" s="28" t="s">
        <v>26</v>
      </c>
      <c r="I216" s="27" t="s">
        <v>274</v>
      </c>
      <c r="J216" s="27" t="s">
        <v>32</v>
      </c>
      <c r="K216" s="27" t="s">
        <v>369</v>
      </c>
      <c r="L216">
        <v>1100</v>
      </c>
      <c r="M216" s="27">
        <v>0</v>
      </c>
      <c r="N216" s="27">
        <v>1100</v>
      </c>
      <c r="O216" s="21">
        <v>90</v>
      </c>
      <c r="P216" s="21">
        <v>658</v>
      </c>
      <c r="Q216" s="28"/>
      <c r="R216" s="28"/>
    </row>
    <row r="217" spans="2:26" x14ac:dyDescent="0.25">
      <c r="B217" s="28"/>
      <c r="C217" s="28"/>
      <c r="D217" s="28"/>
      <c r="E217" s="28"/>
      <c r="F217" s="28"/>
      <c r="G217" s="28"/>
      <c r="H217" s="28"/>
      <c r="I217" s="27" t="s">
        <v>274</v>
      </c>
      <c r="J217" s="27" t="s">
        <v>32</v>
      </c>
      <c r="K217" s="27" t="s">
        <v>370</v>
      </c>
      <c r="L217">
        <v>3177</v>
      </c>
      <c r="M217" s="27">
        <v>1675</v>
      </c>
      <c r="N217" s="27">
        <v>1502</v>
      </c>
      <c r="O217" s="21">
        <v>105</v>
      </c>
      <c r="P217" s="21">
        <v>658</v>
      </c>
      <c r="Q217" s="28"/>
      <c r="R217" s="28"/>
    </row>
    <row r="218" spans="2:26" x14ac:dyDescent="0.25">
      <c r="B218" s="28"/>
      <c r="C218" s="28"/>
      <c r="D218" s="28"/>
      <c r="E218" s="28"/>
      <c r="F218" s="28"/>
      <c r="G218" s="28"/>
      <c r="H218" s="28"/>
      <c r="I218" s="27" t="s">
        <v>274</v>
      </c>
      <c r="J218" s="27" t="s">
        <v>32</v>
      </c>
      <c r="K218" s="27" t="s">
        <v>371</v>
      </c>
      <c r="L218">
        <v>198</v>
      </c>
      <c r="M218" s="27">
        <v>0</v>
      </c>
      <c r="N218" s="27">
        <v>198</v>
      </c>
      <c r="O218" s="21">
        <v>2</v>
      </c>
      <c r="P218" s="21">
        <v>15</v>
      </c>
      <c r="Q218" s="28"/>
      <c r="R218" s="28"/>
    </row>
    <row r="219" spans="2:26" x14ac:dyDescent="0.25">
      <c r="B219" s="28"/>
      <c r="C219" s="28"/>
      <c r="D219" s="28"/>
      <c r="E219" s="28"/>
      <c r="F219" s="28"/>
      <c r="G219" s="28"/>
      <c r="H219" s="28"/>
      <c r="I219" s="27" t="s">
        <v>274</v>
      </c>
      <c r="J219" s="27" t="s">
        <v>32</v>
      </c>
      <c r="K219" s="27" t="s">
        <v>372</v>
      </c>
      <c r="L219">
        <v>7966</v>
      </c>
      <c r="M219" s="27">
        <v>3925</v>
      </c>
      <c r="N219" s="27">
        <v>4041</v>
      </c>
      <c r="O219" s="21">
        <v>306</v>
      </c>
      <c r="P219" s="21">
        <v>1900</v>
      </c>
      <c r="Q219" s="28"/>
      <c r="R219" s="28"/>
    </row>
    <row r="220" spans="2:26" x14ac:dyDescent="0.25">
      <c r="B220" s="28"/>
      <c r="C220" s="28"/>
      <c r="D220" s="28"/>
      <c r="E220" s="28"/>
      <c r="F220" s="28"/>
      <c r="G220" s="28"/>
      <c r="H220" s="28"/>
      <c r="I220" s="27" t="s">
        <v>274</v>
      </c>
      <c r="J220" s="27" t="s">
        <v>32</v>
      </c>
      <c r="K220" s="27" t="s">
        <v>373</v>
      </c>
      <c r="L220">
        <v>10300</v>
      </c>
      <c r="M220" s="27">
        <v>60</v>
      </c>
      <c r="N220" s="27">
        <v>10240</v>
      </c>
      <c r="O220" s="21">
        <v>365</v>
      </c>
      <c r="P220" s="21">
        <v>8760</v>
      </c>
      <c r="Q220" s="28"/>
      <c r="R220" s="28"/>
    </row>
    <row r="221" spans="2:26" x14ac:dyDescent="0.25">
      <c r="B221" s="28"/>
      <c r="C221" s="28"/>
      <c r="D221" s="28"/>
      <c r="E221" s="28"/>
      <c r="F221" s="28"/>
      <c r="G221" s="28"/>
      <c r="H221" s="28"/>
      <c r="I221" s="27" t="s">
        <v>274</v>
      </c>
      <c r="J221" s="27" t="s">
        <v>32</v>
      </c>
      <c r="K221" s="27" t="s">
        <v>374</v>
      </c>
      <c r="L221">
        <v>0</v>
      </c>
      <c r="M221" s="27">
        <v>0</v>
      </c>
      <c r="N221" s="27">
        <v>0</v>
      </c>
      <c r="O221" s="24" t="s">
        <v>560</v>
      </c>
      <c r="P221" s="24" t="s">
        <v>560</v>
      </c>
      <c r="Q221" s="28"/>
      <c r="R221" s="28"/>
    </row>
    <row r="222" spans="2:26" x14ac:dyDescent="0.25">
      <c r="B222" s="28"/>
      <c r="C222" s="28"/>
      <c r="D222" s="28"/>
      <c r="E222" s="28"/>
      <c r="F222" s="28"/>
      <c r="G222" s="28"/>
      <c r="H222" s="28"/>
      <c r="I222" s="27" t="s">
        <v>274</v>
      </c>
      <c r="J222" s="27" t="s">
        <v>32</v>
      </c>
      <c r="K222" s="27" t="s">
        <v>353</v>
      </c>
      <c r="L222">
        <v>5036</v>
      </c>
      <c r="M222" s="27">
        <v>2655</v>
      </c>
      <c r="N222" s="27">
        <v>2381</v>
      </c>
      <c r="O222" s="21">
        <v>306</v>
      </c>
      <c r="P222" s="21">
        <v>1900</v>
      </c>
      <c r="Q222" s="28"/>
      <c r="R222" s="28"/>
    </row>
    <row r="223" spans="2:26" x14ac:dyDescent="0.25">
      <c r="B223" s="28" t="s">
        <v>375</v>
      </c>
      <c r="C223" s="27">
        <v>101</v>
      </c>
      <c r="D223" s="27" t="s">
        <v>274</v>
      </c>
      <c r="E223" s="27" t="s">
        <v>17</v>
      </c>
      <c r="F223" s="27" t="s">
        <v>83</v>
      </c>
      <c r="G223" s="27" t="s">
        <v>19</v>
      </c>
      <c r="H223" s="27" t="s">
        <v>20</v>
      </c>
      <c r="I223" s="27" t="s">
        <v>274</v>
      </c>
      <c r="J223" s="27" t="s">
        <v>27</v>
      </c>
      <c r="K223" s="27" t="s">
        <v>375</v>
      </c>
      <c r="L223">
        <v>8417</v>
      </c>
      <c r="M223" s="27">
        <v>2510</v>
      </c>
      <c r="N223" s="27">
        <v>5907</v>
      </c>
      <c r="O223" s="21">
        <v>238</v>
      </c>
      <c r="P223" s="21">
        <v>1190</v>
      </c>
      <c r="Q223" s="28"/>
      <c r="R223" s="28"/>
    </row>
    <row r="224" spans="2:26" x14ac:dyDescent="0.25">
      <c r="B224" s="28" t="s">
        <v>376</v>
      </c>
      <c r="C224" s="27">
        <v>185</v>
      </c>
      <c r="D224" s="27" t="s">
        <v>377</v>
      </c>
      <c r="E224" s="27" t="s">
        <v>141</v>
      </c>
      <c r="F224" s="27" t="s">
        <v>217</v>
      </c>
      <c r="G224" s="27" t="s">
        <v>19</v>
      </c>
      <c r="H224" s="27" t="s">
        <v>20</v>
      </c>
      <c r="I224" s="27" t="s">
        <v>377</v>
      </c>
      <c r="J224" s="27" t="s">
        <v>32</v>
      </c>
      <c r="K224" s="27" t="s">
        <v>376</v>
      </c>
      <c r="L224">
        <v>2718</v>
      </c>
      <c r="M224" s="27">
        <v>1059</v>
      </c>
      <c r="N224" s="27">
        <v>1659</v>
      </c>
      <c r="O224" s="21">
        <v>236</v>
      </c>
      <c r="P224" s="21">
        <v>1180</v>
      </c>
      <c r="Q224" s="28"/>
      <c r="R224" s="28"/>
    </row>
    <row r="225" spans="2:18" x14ac:dyDescent="0.25">
      <c r="B225" s="28" t="s">
        <v>378</v>
      </c>
      <c r="C225" s="28">
        <v>103</v>
      </c>
      <c r="D225" s="28" t="s">
        <v>379</v>
      </c>
      <c r="E225" s="28" t="s">
        <v>38</v>
      </c>
      <c r="F225" s="28" t="s">
        <v>76</v>
      </c>
      <c r="G225" s="28" t="s">
        <v>19</v>
      </c>
      <c r="H225" s="28" t="s">
        <v>26</v>
      </c>
      <c r="I225" s="27" t="s">
        <v>379</v>
      </c>
      <c r="J225" s="27" t="s">
        <v>32</v>
      </c>
      <c r="K225" s="27" t="s">
        <v>380</v>
      </c>
      <c r="L225">
        <v>9130</v>
      </c>
      <c r="M225" s="24" t="s">
        <v>559</v>
      </c>
      <c r="N225" s="27">
        <v>9130</v>
      </c>
      <c r="O225" s="21">
        <v>100</v>
      </c>
      <c r="P225" s="21">
        <v>620.5</v>
      </c>
      <c r="Q225" s="28"/>
      <c r="R225" s="28"/>
    </row>
    <row r="226" spans="2:18" x14ac:dyDescent="0.25">
      <c r="B226" s="28"/>
      <c r="C226" s="28"/>
      <c r="D226" s="28"/>
      <c r="E226" s="28"/>
      <c r="F226" s="28"/>
      <c r="G226" s="28"/>
      <c r="H226" s="28"/>
      <c r="I226" s="27" t="s">
        <v>379</v>
      </c>
      <c r="J226" s="27" t="s">
        <v>27</v>
      </c>
      <c r="K226" s="27" t="s">
        <v>381</v>
      </c>
      <c r="L226">
        <v>9144</v>
      </c>
      <c r="M226" s="27">
        <v>2538</v>
      </c>
      <c r="N226" s="27">
        <v>6606</v>
      </c>
      <c r="O226" s="21">
        <v>245</v>
      </c>
      <c r="P226" s="21">
        <v>1622</v>
      </c>
      <c r="Q226" s="28"/>
      <c r="R226" s="28"/>
    </row>
    <row r="227" spans="2:18" x14ac:dyDescent="0.25">
      <c r="B227" s="28" t="s">
        <v>382</v>
      </c>
      <c r="C227" s="27">
        <v>177</v>
      </c>
      <c r="D227" s="27" t="s">
        <v>216</v>
      </c>
      <c r="E227" s="27" t="s">
        <v>141</v>
      </c>
      <c r="F227" s="27" t="s">
        <v>217</v>
      </c>
      <c r="G227" s="27" t="s">
        <v>46</v>
      </c>
      <c r="H227" s="27" t="s">
        <v>20</v>
      </c>
      <c r="I227" s="27" t="s">
        <v>216</v>
      </c>
      <c r="J227" s="27" t="s">
        <v>35</v>
      </c>
      <c r="K227" s="27" t="s">
        <v>383</v>
      </c>
      <c r="L227">
        <v>10020</v>
      </c>
      <c r="M227" s="27">
        <v>7489</v>
      </c>
      <c r="N227" s="27">
        <v>2531</v>
      </c>
      <c r="O227" s="21">
        <v>169</v>
      </c>
      <c r="P227" s="21">
        <v>890</v>
      </c>
      <c r="Q227" s="28"/>
      <c r="R227" s="28"/>
    </row>
    <row r="228" spans="2:18" x14ac:dyDescent="0.25">
      <c r="B228" s="28" t="s">
        <v>384</v>
      </c>
      <c r="C228" s="27">
        <v>104</v>
      </c>
      <c r="D228" s="27" t="s">
        <v>233</v>
      </c>
      <c r="E228" s="27" t="s">
        <v>24</v>
      </c>
      <c r="F228" s="27" t="s">
        <v>25</v>
      </c>
      <c r="G228" s="27" t="s">
        <v>115</v>
      </c>
      <c r="H228" s="27" t="s">
        <v>26</v>
      </c>
      <c r="I228" s="27" t="s">
        <v>233</v>
      </c>
      <c r="J228" s="27" t="s">
        <v>27</v>
      </c>
      <c r="K228" s="27" t="s">
        <v>384</v>
      </c>
      <c r="L228">
        <v>34684</v>
      </c>
      <c r="M228" s="27">
        <v>8232</v>
      </c>
      <c r="N228" s="27">
        <v>26452</v>
      </c>
      <c r="O228" s="21">
        <v>340</v>
      </c>
      <c r="P228" s="24" t="s">
        <v>559</v>
      </c>
      <c r="Q228" s="28"/>
      <c r="R228" s="28"/>
    </row>
    <row r="229" spans="2:18" x14ac:dyDescent="0.25">
      <c r="B229" s="28" t="s">
        <v>385</v>
      </c>
      <c r="C229" s="28">
        <v>105</v>
      </c>
      <c r="D229" s="28" t="s">
        <v>386</v>
      </c>
      <c r="E229" s="28" t="s">
        <v>24</v>
      </c>
      <c r="F229" s="28" t="s">
        <v>25</v>
      </c>
      <c r="G229" s="28" t="s">
        <v>48</v>
      </c>
      <c r="H229" s="28" t="s">
        <v>20</v>
      </c>
      <c r="I229" s="27" t="s">
        <v>386</v>
      </c>
      <c r="J229" s="27" t="s">
        <v>35</v>
      </c>
      <c r="K229" s="27" t="s">
        <v>387</v>
      </c>
      <c r="L229">
        <v>0</v>
      </c>
      <c r="M229" s="27">
        <v>0</v>
      </c>
      <c r="N229" s="24" t="s">
        <v>559</v>
      </c>
      <c r="O229" s="21">
        <v>117</v>
      </c>
      <c r="P229" s="21">
        <v>936</v>
      </c>
      <c r="Q229" s="28"/>
      <c r="R229" s="28"/>
    </row>
    <row r="230" spans="2:18" x14ac:dyDescent="0.25">
      <c r="B230" s="28"/>
      <c r="C230" s="28"/>
      <c r="D230" s="28"/>
      <c r="E230" s="28"/>
      <c r="F230" s="28"/>
      <c r="G230" s="28"/>
      <c r="H230" s="28"/>
      <c r="I230" s="27" t="s">
        <v>386</v>
      </c>
      <c r="J230" s="27" t="s">
        <v>35</v>
      </c>
      <c r="K230" s="27" t="s">
        <v>385</v>
      </c>
      <c r="L230">
        <v>52465</v>
      </c>
      <c r="M230" s="27">
        <v>44032</v>
      </c>
      <c r="N230" s="27">
        <v>8433</v>
      </c>
      <c r="O230" s="21">
        <v>329</v>
      </c>
      <c r="P230" s="21">
        <v>2327</v>
      </c>
      <c r="Q230" s="28"/>
      <c r="R230" s="28"/>
    </row>
    <row r="231" spans="2:18" x14ac:dyDescent="0.25">
      <c r="B231" s="28" t="s">
        <v>388</v>
      </c>
      <c r="C231" s="28">
        <v>186</v>
      </c>
      <c r="D231" s="28" t="s">
        <v>389</v>
      </c>
      <c r="E231" s="28" t="s">
        <v>17</v>
      </c>
      <c r="F231" s="28" t="s">
        <v>30</v>
      </c>
      <c r="G231" s="28" t="s">
        <v>19</v>
      </c>
      <c r="H231" s="28" t="s">
        <v>26</v>
      </c>
      <c r="I231" s="27" t="s">
        <v>389</v>
      </c>
      <c r="J231" s="27" t="s">
        <v>32</v>
      </c>
      <c r="K231" s="27" t="s">
        <v>390</v>
      </c>
      <c r="L231">
        <v>499</v>
      </c>
      <c r="M231" s="27">
        <v>295</v>
      </c>
      <c r="N231" s="27">
        <v>204</v>
      </c>
      <c r="O231" s="21">
        <v>20</v>
      </c>
      <c r="P231" s="21">
        <v>80</v>
      </c>
      <c r="Q231" s="28"/>
      <c r="R231" s="28"/>
    </row>
    <row r="232" spans="2:18" x14ac:dyDescent="0.25">
      <c r="B232" s="28"/>
      <c r="C232" s="28"/>
      <c r="D232" s="28"/>
      <c r="E232" s="28"/>
      <c r="F232" s="28"/>
      <c r="G232" s="28"/>
      <c r="H232" s="28"/>
      <c r="I232" s="27" t="s">
        <v>389</v>
      </c>
      <c r="J232" s="27" t="s">
        <v>32</v>
      </c>
      <c r="K232" s="27" t="s">
        <v>391</v>
      </c>
      <c r="L232">
        <v>3233</v>
      </c>
      <c r="M232" s="27">
        <v>2530</v>
      </c>
      <c r="N232" s="27">
        <v>703</v>
      </c>
      <c r="O232" s="21">
        <v>95</v>
      </c>
      <c r="P232" s="21">
        <v>665</v>
      </c>
      <c r="Q232" s="28"/>
      <c r="R232" s="28"/>
    </row>
    <row r="233" spans="2:18" x14ac:dyDescent="0.25">
      <c r="B233" s="28"/>
      <c r="C233" s="28"/>
      <c r="D233" s="28"/>
      <c r="E233" s="28"/>
      <c r="F233" s="28"/>
      <c r="G233" s="28"/>
      <c r="H233" s="28"/>
      <c r="I233" s="27" t="s">
        <v>389</v>
      </c>
      <c r="J233" s="27" t="s">
        <v>21</v>
      </c>
      <c r="K233" s="27" t="s">
        <v>388</v>
      </c>
      <c r="L233">
        <v>4707</v>
      </c>
      <c r="M233" s="27">
        <v>2226</v>
      </c>
      <c r="N233" s="27">
        <v>2481</v>
      </c>
      <c r="O233" s="21">
        <v>207</v>
      </c>
      <c r="P233" s="21">
        <v>1242</v>
      </c>
      <c r="Q233" s="28"/>
      <c r="R233" s="28"/>
    </row>
    <row r="234" spans="2:18" x14ac:dyDescent="0.25">
      <c r="B234" s="28"/>
      <c r="C234" s="28"/>
      <c r="D234" s="28"/>
      <c r="E234" s="28"/>
      <c r="F234" s="28"/>
      <c r="G234" s="28"/>
      <c r="H234" s="28"/>
      <c r="I234" s="27" t="s">
        <v>389</v>
      </c>
      <c r="J234" s="27" t="s">
        <v>32</v>
      </c>
      <c r="K234" s="27" t="s">
        <v>392</v>
      </c>
      <c r="L234">
        <v>294</v>
      </c>
      <c r="M234" s="27">
        <v>127</v>
      </c>
      <c r="N234" s="27">
        <v>167</v>
      </c>
      <c r="O234" s="21">
        <v>53</v>
      </c>
      <c r="P234" s="21">
        <v>318</v>
      </c>
      <c r="Q234" s="28"/>
      <c r="R234" s="28"/>
    </row>
    <row r="235" spans="2:18" x14ac:dyDescent="0.25">
      <c r="B235" s="28" t="s">
        <v>393</v>
      </c>
      <c r="C235" s="28">
        <v>106</v>
      </c>
      <c r="D235" s="28" t="s">
        <v>41</v>
      </c>
      <c r="E235" s="28" t="s">
        <v>17</v>
      </c>
      <c r="F235" s="28" t="s">
        <v>18</v>
      </c>
      <c r="G235" s="28" t="s">
        <v>19</v>
      </c>
      <c r="H235" s="28" t="s">
        <v>20</v>
      </c>
      <c r="I235" s="27" t="s">
        <v>41</v>
      </c>
      <c r="J235" s="27" t="s">
        <v>35</v>
      </c>
      <c r="K235" s="27" t="s">
        <v>394</v>
      </c>
      <c r="L235">
        <v>271</v>
      </c>
      <c r="M235" s="27">
        <v>232</v>
      </c>
      <c r="N235" s="27">
        <v>39</v>
      </c>
      <c r="O235" s="21">
        <v>24</v>
      </c>
      <c r="P235" s="21">
        <v>96</v>
      </c>
      <c r="Q235" s="28"/>
      <c r="R235" s="28"/>
    </row>
    <row r="236" spans="2:18" x14ac:dyDescent="0.25">
      <c r="B236" s="28"/>
      <c r="C236" s="28"/>
      <c r="D236" s="28"/>
      <c r="E236" s="28"/>
      <c r="F236" s="28"/>
      <c r="G236" s="28"/>
      <c r="H236" s="28"/>
      <c r="I236" s="27" t="s">
        <v>41</v>
      </c>
      <c r="J236" s="27" t="s">
        <v>32</v>
      </c>
      <c r="K236" s="27" t="s">
        <v>393</v>
      </c>
      <c r="L236">
        <v>7460</v>
      </c>
      <c r="M236" s="27">
        <v>2816</v>
      </c>
      <c r="N236" s="27">
        <v>4644</v>
      </c>
      <c r="O236" s="21">
        <v>322</v>
      </c>
      <c r="P236" s="21">
        <v>2134</v>
      </c>
      <c r="Q236" s="28"/>
      <c r="R236" s="28"/>
    </row>
    <row r="237" spans="2:18" x14ac:dyDescent="0.25">
      <c r="B237" s="28"/>
      <c r="C237" s="28"/>
      <c r="D237" s="28"/>
      <c r="E237" s="28"/>
      <c r="F237" s="28"/>
      <c r="G237" s="28"/>
      <c r="H237" s="28"/>
      <c r="I237" s="27" t="s">
        <v>41</v>
      </c>
      <c r="J237" s="27" t="s">
        <v>35</v>
      </c>
      <c r="K237" s="27" t="s">
        <v>395</v>
      </c>
      <c r="L237">
        <v>2593</v>
      </c>
      <c r="M237" s="27">
        <v>1475</v>
      </c>
      <c r="N237" s="27">
        <v>1118</v>
      </c>
      <c r="O237" s="21">
        <v>93</v>
      </c>
      <c r="P237" s="21">
        <v>558</v>
      </c>
      <c r="Q237" s="28"/>
      <c r="R237" s="28"/>
    </row>
    <row r="238" spans="2:18" x14ac:dyDescent="0.25">
      <c r="B238" s="28" t="s">
        <v>396</v>
      </c>
      <c r="C238" s="27">
        <v>1468</v>
      </c>
      <c r="D238" s="27" t="s">
        <v>397</v>
      </c>
      <c r="E238" s="27" t="s">
        <v>24</v>
      </c>
      <c r="F238" s="27" t="s">
        <v>25</v>
      </c>
      <c r="G238" s="27" t="s">
        <v>46</v>
      </c>
      <c r="H238" s="27" t="s">
        <v>26</v>
      </c>
      <c r="I238" s="27" t="s">
        <v>397</v>
      </c>
      <c r="J238" s="27" t="s">
        <v>35</v>
      </c>
      <c r="K238" s="27" t="s">
        <v>398</v>
      </c>
      <c r="L238">
        <v>3662</v>
      </c>
      <c r="M238" s="27">
        <v>3067</v>
      </c>
      <c r="N238" s="27">
        <v>595</v>
      </c>
      <c r="O238" s="21">
        <v>275</v>
      </c>
      <c r="P238" s="21">
        <v>1917</v>
      </c>
      <c r="Q238" s="28"/>
      <c r="R238" s="28"/>
    </row>
    <row r="239" spans="2:18" x14ac:dyDescent="0.25">
      <c r="B239" s="28" t="s">
        <v>399</v>
      </c>
      <c r="C239" s="28">
        <v>166</v>
      </c>
      <c r="D239" s="28" t="s">
        <v>400</v>
      </c>
      <c r="E239" s="28" t="s">
        <v>17</v>
      </c>
      <c r="F239" s="28" t="s">
        <v>18</v>
      </c>
      <c r="G239" s="28" t="s">
        <v>46</v>
      </c>
      <c r="H239" s="28" t="s">
        <v>26</v>
      </c>
      <c r="I239" s="27" t="s">
        <v>400</v>
      </c>
      <c r="J239" s="27" t="s">
        <v>32</v>
      </c>
      <c r="K239" s="27" t="s">
        <v>401</v>
      </c>
      <c r="L239">
        <v>550</v>
      </c>
      <c r="M239" s="27">
        <v>30</v>
      </c>
      <c r="N239" s="27">
        <v>520</v>
      </c>
      <c r="O239" s="24" t="s">
        <v>559</v>
      </c>
      <c r="P239" s="21">
        <v>180</v>
      </c>
      <c r="Q239" s="28"/>
      <c r="R239" s="28"/>
    </row>
    <row r="240" spans="2:18" x14ac:dyDescent="0.25">
      <c r="B240" s="28"/>
      <c r="C240" s="28"/>
      <c r="D240" s="28"/>
      <c r="E240" s="28"/>
      <c r="F240" s="28"/>
      <c r="G240" s="28"/>
      <c r="H240" s="28"/>
      <c r="I240" s="27" t="s">
        <v>400</v>
      </c>
      <c r="J240" s="27" t="s">
        <v>32</v>
      </c>
      <c r="K240" s="27" t="s">
        <v>402</v>
      </c>
      <c r="L240">
        <v>776</v>
      </c>
      <c r="M240" s="27">
        <v>0</v>
      </c>
      <c r="N240" s="27">
        <v>776</v>
      </c>
      <c r="O240" s="24" t="s">
        <v>559</v>
      </c>
      <c r="P240" s="21">
        <v>52</v>
      </c>
      <c r="Q240" s="28"/>
      <c r="R240" s="28"/>
    </row>
    <row r="241" spans="2:18" x14ac:dyDescent="0.25">
      <c r="B241" s="28"/>
      <c r="C241" s="28"/>
      <c r="D241" s="28"/>
      <c r="E241" s="28"/>
      <c r="F241" s="28"/>
      <c r="G241" s="28"/>
      <c r="H241" s="28"/>
      <c r="I241" s="27" t="s">
        <v>400</v>
      </c>
      <c r="J241" s="27" t="s">
        <v>32</v>
      </c>
      <c r="K241" s="27" t="s">
        <v>403</v>
      </c>
      <c r="L241">
        <v>300</v>
      </c>
      <c r="M241" s="27">
        <v>0</v>
      </c>
      <c r="N241" s="27">
        <v>300</v>
      </c>
      <c r="O241" s="24" t="s">
        <v>559</v>
      </c>
      <c r="P241" s="21">
        <v>36</v>
      </c>
      <c r="Q241" s="28"/>
      <c r="R241" s="28"/>
    </row>
    <row r="242" spans="2:18" x14ac:dyDescent="0.25">
      <c r="B242" s="28"/>
      <c r="C242" s="28"/>
      <c r="D242" s="28"/>
      <c r="E242" s="28"/>
      <c r="F242" s="28"/>
      <c r="G242" s="28"/>
      <c r="H242" s="28"/>
      <c r="I242" s="27" t="s">
        <v>400</v>
      </c>
      <c r="J242" s="27" t="s">
        <v>32</v>
      </c>
      <c r="K242" s="27" t="s">
        <v>404</v>
      </c>
      <c r="L242">
        <v>110</v>
      </c>
      <c r="M242" s="27">
        <v>0</v>
      </c>
      <c r="N242" s="27">
        <v>110</v>
      </c>
      <c r="O242" s="24" t="s">
        <v>559</v>
      </c>
      <c r="P242" s="24" t="s">
        <v>559</v>
      </c>
      <c r="Q242" s="28"/>
      <c r="R242" s="28"/>
    </row>
    <row r="243" spans="2:18" x14ac:dyDescent="0.25">
      <c r="B243" s="28"/>
      <c r="C243" s="28"/>
      <c r="D243" s="28"/>
      <c r="E243" s="28"/>
      <c r="F243" s="28"/>
      <c r="G243" s="28"/>
      <c r="H243" s="28"/>
      <c r="I243" s="27" t="s">
        <v>400</v>
      </c>
      <c r="J243" s="27" t="s">
        <v>32</v>
      </c>
      <c r="K243" s="27" t="s">
        <v>405</v>
      </c>
      <c r="L243">
        <v>1508</v>
      </c>
      <c r="M243" s="27">
        <v>456</v>
      </c>
      <c r="N243" s="27">
        <v>1052</v>
      </c>
      <c r="O243" s="24" t="s">
        <v>559</v>
      </c>
      <c r="P243" s="21">
        <v>191</v>
      </c>
      <c r="Q243" s="28"/>
      <c r="R243" s="28"/>
    </row>
    <row r="244" spans="2:18" x14ac:dyDescent="0.25">
      <c r="B244" s="28"/>
      <c r="C244" s="28"/>
      <c r="D244" s="28"/>
      <c r="E244" s="28"/>
      <c r="F244" s="28"/>
      <c r="G244" s="28"/>
      <c r="H244" s="28"/>
      <c r="I244" s="27" t="s">
        <v>400</v>
      </c>
      <c r="J244" s="27" t="s">
        <v>32</v>
      </c>
      <c r="K244" s="27" t="s">
        <v>406</v>
      </c>
      <c r="L244">
        <v>384</v>
      </c>
      <c r="M244" s="27">
        <v>199</v>
      </c>
      <c r="N244" s="27">
        <v>185</v>
      </c>
      <c r="O244" s="24" t="s">
        <v>559</v>
      </c>
      <c r="P244" s="21">
        <v>99</v>
      </c>
      <c r="Q244" s="28"/>
      <c r="R244" s="28"/>
    </row>
    <row r="245" spans="2:18" x14ac:dyDescent="0.25">
      <c r="B245" s="28"/>
      <c r="C245" s="28"/>
      <c r="D245" s="28"/>
      <c r="E245" s="28"/>
      <c r="F245" s="28"/>
      <c r="G245" s="28"/>
      <c r="H245" s="28"/>
      <c r="I245" s="27" t="s">
        <v>400</v>
      </c>
      <c r="J245" s="27" t="s">
        <v>32</v>
      </c>
      <c r="K245" s="27" t="s">
        <v>407</v>
      </c>
      <c r="L245">
        <v>0</v>
      </c>
      <c r="M245" s="27">
        <v>0</v>
      </c>
      <c r="N245" s="27">
        <v>0</v>
      </c>
      <c r="O245" s="24" t="s">
        <v>559</v>
      </c>
      <c r="P245" s="24" t="s">
        <v>560</v>
      </c>
      <c r="Q245" s="28"/>
      <c r="R245" s="28"/>
    </row>
    <row r="246" spans="2:18" x14ac:dyDescent="0.25">
      <c r="B246" s="28"/>
      <c r="C246" s="28"/>
      <c r="D246" s="28"/>
      <c r="E246" s="28"/>
      <c r="F246" s="28"/>
      <c r="G246" s="28"/>
      <c r="H246" s="28"/>
      <c r="I246" s="27" t="s">
        <v>400</v>
      </c>
      <c r="J246" s="27" t="s">
        <v>32</v>
      </c>
      <c r="K246" s="27" t="s">
        <v>408</v>
      </c>
      <c r="L246">
        <v>2572</v>
      </c>
      <c r="M246" s="27">
        <v>701</v>
      </c>
      <c r="N246" s="27">
        <v>1871</v>
      </c>
      <c r="O246" s="24" t="s">
        <v>559</v>
      </c>
      <c r="P246" s="21">
        <v>874</v>
      </c>
      <c r="Q246" s="28"/>
      <c r="R246" s="28"/>
    </row>
    <row r="247" spans="2:18" x14ac:dyDescent="0.25">
      <c r="B247" s="28"/>
      <c r="C247" s="28"/>
      <c r="D247" s="28"/>
      <c r="E247" s="28"/>
      <c r="F247" s="28"/>
      <c r="G247" s="28"/>
      <c r="H247" s="28"/>
      <c r="I247" s="27" t="s">
        <v>400</v>
      </c>
      <c r="J247" s="27" t="s">
        <v>32</v>
      </c>
      <c r="K247" s="27" t="s">
        <v>409</v>
      </c>
      <c r="L247">
        <v>450</v>
      </c>
      <c r="M247" s="27">
        <v>0</v>
      </c>
      <c r="N247" s="27">
        <v>450</v>
      </c>
      <c r="O247" s="24" t="s">
        <v>559</v>
      </c>
      <c r="P247" s="21">
        <v>64</v>
      </c>
      <c r="Q247" s="28"/>
      <c r="R247" s="28"/>
    </row>
    <row r="248" spans="2:18" x14ac:dyDescent="0.25">
      <c r="B248" s="28"/>
      <c r="C248" s="28"/>
      <c r="D248" s="28"/>
      <c r="E248" s="28"/>
      <c r="F248" s="28"/>
      <c r="G248" s="28"/>
      <c r="H248" s="28"/>
      <c r="I248" s="27" t="s">
        <v>400</v>
      </c>
      <c r="J248" s="27" t="s">
        <v>32</v>
      </c>
      <c r="K248" s="27" t="s">
        <v>410</v>
      </c>
      <c r="L248">
        <v>1071</v>
      </c>
      <c r="M248" s="27">
        <v>0</v>
      </c>
      <c r="N248" s="27">
        <v>1071</v>
      </c>
      <c r="O248" s="24" t="s">
        <v>559</v>
      </c>
      <c r="P248" s="21">
        <v>350</v>
      </c>
      <c r="Q248" s="28"/>
      <c r="R248" s="28"/>
    </row>
    <row r="249" spans="2:18" x14ac:dyDescent="0.25">
      <c r="B249" s="28" t="s">
        <v>411</v>
      </c>
      <c r="C249" s="27">
        <v>144</v>
      </c>
      <c r="D249" s="27" t="s">
        <v>400</v>
      </c>
      <c r="E249" s="27" t="s">
        <v>17</v>
      </c>
      <c r="F249" s="27" t="s">
        <v>18</v>
      </c>
      <c r="G249" s="27" t="s">
        <v>19</v>
      </c>
      <c r="H249" s="27" t="s">
        <v>26</v>
      </c>
      <c r="I249" s="27" t="s">
        <v>400</v>
      </c>
      <c r="J249" s="27" t="s">
        <v>27</v>
      </c>
      <c r="K249" s="27" t="s">
        <v>411</v>
      </c>
      <c r="L249">
        <v>47135</v>
      </c>
      <c r="M249" s="27">
        <v>28201</v>
      </c>
      <c r="N249" s="27">
        <v>18934</v>
      </c>
      <c r="O249" s="21">
        <v>273</v>
      </c>
      <c r="P249" s="21">
        <v>1984</v>
      </c>
      <c r="Q249" s="28"/>
      <c r="R249" s="28"/>
    </row>
    <row r="250" spans="2:18" x14ac:dyDescent="0.25">
      <c r="B250" s="28" t="s">
        <v>412</v>
      </c>
      <c r="C250" s="27">
        <v>107</v>
      </c>
      <c r="D250" s="27" t="s">
        <v>56</v>
      </c>
      <c r="E250" s="27" t="s">
        <v>17</v>
      </c>
      <c r="F250" s="27" t="s">
        <v>57</v>
      </c>
      <c r="G250" s="27" t="s">
        <v>19</v>
      </c>
      <c r="H250" s="27" t="s">
        <v>26</v>
      </c>
      <c r="I250" s="27" t="s">
        <v>56</v>
      </c>
      <c r="J250" s="27" t="s">
        <v>27</v>
      </c>
      <c r="K250" s="27" t="s">
        <v>412</v>
      </c>
      <c r="L250">
        <v>24470</v>
      </c>
      <c r="M250" s="27">
        <v>15384</v>
      </c>
      <c r="N250" s="27">
        <v>9086</v>
      </c>
      <c r="O250" s="21">
        <v>280</v>
      </c>
      <c r="P250" s="21">
        <v>2234</v>
      </c>
      <c r="Q250" s="28"/>
      <c r="R250" s="28"/>
    </row>
    <row r="251" spans="2:18" x14ac:dyDescent="0.25">
      <c r="B251" s="28" t="s">
        <v>413</v>
      </c>
      <c r="C251" s="28">
        <v>108</v>
      </c>
      <c r="D251" s="28" t="s">
        <v>347</v>
      </c>
      <c r="E251" s="28" t="s">
        <v>17</v>
      </c>
      <c r="F251" s="28" t="s">
        <v>83</v>
      </c>
      <c r="G251" s="28" t="s">
        <v>69</v>
      </c>
      <c r="H251" s="28" t="s">
        <v>26</v>
      </c>
      <c r="I251" s="27" t="s">
        <v>347</v>
      </c>
      <c r="J251" s="27" t="s">
        <v>32</v>
      </c>
      <c r="K251" s="27" t="s">
        <v>414</v>
      </c>
      <c r="L251">
        <v>9242</v>
      </c>
      <c r="M251" s="27">
        <v>0</v>
      </c>
      <c r="N251" s="27">
        <v>9242</v>
      </c>
      <c r="O251" s="21">
        <v>175</v>
      </c>
      <c r="P251" s="21">
        <v>920</v>
      </c>
      <c r="Q251" s="28"/>
      <c r="R251" s="28"/>
    </row>
    <row r="252" spans="2:18" x14ac:dyDescent="0.25">
      <c r="B252" s="28"/>
      <c r="C252" s="28"/>
      <c r="D252" s="28"/>
      <c r="E252" s="28"/>
      <c r="F252" s="28"/>
      <c r="G252" s="28"/>
      <c r="H252" s="28"/>
      <c r="I252" s="27" t="s">
        <v>347</v>
      </c>
      <c r="J252" s="27" t="s">
        <v>32</v>
      </c>
      <c r="K252" s="27" t="s">
        <v>415</v>
      </c>
      <c r="L252">
        <v>172</v>
      </c>
      <c r="M252" s="27">
        <v>0</v>
      </c>
      <c r="N252" s="27">
        <v>172</v>
      </c>
      <c r="O252" s="21">
        <v>10</v>
      </c>
      <c r="P252" s="21">
        <v>24</v>
      </c>
      <c r="Q252" s="28"/>
      <c r="R252" s="28"/>
    </row>
    <row r="253" spans="2:18" x14ac:dyDescent="0.25">
      <c r="B253" s="28"/>
      <c r="C253" s="28"/>
      <c r="D253" s="28"/>
      <c r="E253" s="28"/>
      <c r="F253" s="28"/>
      <c r="G253" s="28"/>
      <c r="H253" s="28"/>
      <c r="I253" s="27" t="s">
        <v>347</v>
      </c>
      <c r="J253" s="27" t="s">
        <v>121</v>
      </c>
      <c r="K253" s="27" t="s">
        <v>416</v>
      </c>
      <c r="L253">
        <v>8654</v>
      </c>
      <c r="M253" s="27">
        <v>2745</v>
      </c>
      <c r="N253" s="27">
        <v>5909</v>
      </c>
      <c r="O253" s="21">
        <v>302</v>
      </c>
      <c r="P253" s="21">
        <v>1812</v>
      </c>
      <c r="Q253" s="28"/>
      <c r="R253" s="28"/>
    </row>
    <row r="254" spans="2:18" x14ac:dyDescent="0.25">
      <c r="B254" s="28"/>
      <c r="C254" s="28"/>
      <c r="D254" s="28"/>
      <c r="E254" s="28"/>
      <c r="F254" s="28"/>
      <c r="G254" s="28"/>
      <c r="H254" s="28"/>
      <c r="I254" s="27" t="s">
        <v>347</v>
      </c>
      <c r="J254" s="27" t="s">
        <v>35</v>
      </c>
      <c r="K254" s="27" t="s">
        <v>417</v>
      </c>
      <c r="L254">
        <v>5836</v>
      </c>
      <c r="M254" s="27">
        <v>1943</v>
      </c>
      <c r="N254" s="27">
        <v>3893</v>
      </c>
      <c r="O254" s="21">
        <v>307</v>
      </c>
      <c r="P254" s="21">
        <v>1825</v>
      </c>
      <c r="Q254" s="28"/>
      <c r="R254" s="28"/>
    </row>
    <row r="255" spans="2:18" x14ac:dyDescent="0.25">
      <c r="B255" s="28"/>
      <c r="C255" s="28"/>
      <c r="D255" s="28"/>
      <c r="E255" s="28"/>
      <c r="F255" s="28"/>
      <c r="G255" s="28"/>
      <c r="H255" s="28"/>
      <c r="I255" s="27" t="s">
        <v>347</v>
      </c>
      <c r="J255" s="27" t="s">
        <v>32</v>
      </c>
      <c r="K255" s="27" t="s">
        <v>413</v>
      </c>
      <c r="L255">
        <v>19833</v>
      </c>
      <c r="M255" s="27">
        <v>7542</v>
      </c>
      <c r="N255" s="27">
        <v>12291</v>
      </c>
      <c r="O255" s="21">
        <v>302</v>
      </c>
      <c r="P255" s="21">
        <v>2229</v>
      </c>
      <c r="Q255" s="28"/>
      <c r="R255" s="28"/>
    </row>
    <row r="256" spans="2:18" x14ac:dyDescent="0.25">
      <c r="B256" s="28" t="s">
        <v>418</v>
      </c>
      <c r="C256" s="27">
        <v>109</v>
      </c>
      <c r="D256" s="27" t="s">
        <v>419</v>
      </c>
      <c r="E256" s="27" t="s">
        <v>141</v>
      </c>
      <c r="F256" s="27" t="s">
        <v>153</v>
      </c>
      <c r="G256" s="27" t="s">
        <v>69</v>
      </c>
      <c r="H256" s="27" t="s">
        <v>26</v>
      </c>
      <c r="I256" s="27" t="s">
        <v>419</v>
      </c>
      <c r="J256" s="27" t="s">
        <v>32</v>
      </c>
      <c r="K256" s="27" t="s">
        <v>418</v>
      </c>
      <c r="L256">
        <v>28475</v>
      </c>
      <c r="M256" s="27">
        <v>13249</v>
      </c>
      <c r="N256" s="27">
        <v>15226</v>
      </c>
      <c r="O256" s="21">
        <v>319</v>
      </c>
      <c r="P256" s="21">
        <v>2233</v>
      </c>
      <c r="Q256" s="28"/>
      <c r="R256" s="28"/>
    </row>
    <row r="257" spans="2:18" x14ac:dyDescent="0.25">
      <c r="B257" s="28" t="s">
        <v>420</v>
      </c>
      <c r="C257" s="28">
        <v>35</v>
      </c>
      <c r="D257" s="28" t="s">
        <v>421</v>
      </c>
      <c r="E257" s="28" t="s">
        <v>17</v>
      </c>
      <c r="F257" s="28" t="s">
        <v>57</v>
      </c>
      <c r="G257" s="28" t="s">
        <v>19</v>
      </c>
      <c r="H257" s="28" t="s">
        <v>20</v>
      </c>
      <c r="I257" s="27" t="s">
        <v>421</v>
      </c>
      <c r="J257" s="27" t="s">
        <v>32</v>
      </c>
      <c r="K257" s="27" t="s">
        <v>422</v>
      </c>
      <c r="L257">
        <v>34070</v>
      </c>
      <c r="M257" s="27">
        <v>30465</v>
      </c>
      <c r="N257" s="27">
        <v>3605</v>
      </c>
      <c r="O257" s="21">
        <v>318</v>
      </c>
      <c r="P257" s="21">
        <v>2296</v>
      </c>
      <c r="Q257" s="28"/>
      <c r="R257" s="28"/>
    </row>
    <row r="258" spans="2:18" x14ac:dyDescent="0.25">
      <c r="B258" s="28"/>
      <c r="C258" s="28"/>
      <c r="D258" s="28"/>
      <c r="E258" s="28"/>
      <c r="F258" s="28"/>
      <c r="G258" s="28"/>
      <c r="H258" s="28"/>
      <c r="I258" s="27" t="s">
        <v>421</v>
      </c>
      <c r="J258" s="27" t="s">
        <v>27</v>
      </c>
      <c r="K258" s="27" t="s">
        <v>423</v>
      </c>
      <c r="L258">
        <v>75390</v>
      </c>
      <c r="M258" s="27">
        <v>65632</v>
      </c>
      <c r="N258" s="27">
        <v>9758</v>
      </c>
      <c r="O258" s="21">
        <v>317</v>
      </c>
      <c r="P258" s="21">
        <v>2284</v>
      </c>
      <c r="Q258" s="28"/>
      <c r="R258" s="28"/>
    </row>
    <row r="259" spans="2:18" x14ac:dyDescent="0.25">
      <c r="B259" s="28" t="s">
        <v>424</v>
      </c>
      <c r="C259" s="27">
        <v>175</v>
      </c>
      <c r="D259" s="27" t="s">
        <v>16</v>
      </c>
      <c r="E259" s="27" t="s">
        <v>17</v>
      </c>
      <c r="F259" s="27" t="s">
        <v>18</v>
      </c>
      <c r="G259" s="27" t="s">
        <v>46</v>
      </c>
      <c r="H259" s="27" t="s">
        <v>20</v>
      </c>
      <c r="I259" s="27" t="s">
        <v>16</v>
      </c>
      <c r="J259" s="27" t="s">
        <v>35</v>
      </c>
      <c r="K259" s="27" t="s">
        <v>425</v>
      </c>
      <c r="L259">
        <v>12518</v>
      </c>
      <c r="M259" s="27">
        <v>9525</v>
      </c>
      <c r="N259" s="27">
        <v>2993</v>
      </c>
      <c r="O259" s="21">
        <v>287</v>
      </c>
      <c r="P259" s="24" t="s">
        <v>559</v>
      </c>
      <c r="Q259" s="28"/>
      <c r="R259" s="28"/>
    </row>
    <row r="260" spans="2:18" x14ac:dyDescent="0.25">
      <c r="B260" s="28" t="s">
        <v>426</v>
      </c>
      <c r="C260" s="28">
        <v>158</v>
      </c>
      <c r="D260" s="28" t="s">
        <v>31</v>
      </c>
      <c r="E260" s="28" t="s">
        <v>38</v>
      </c>
      <c r="F260" s="28" t="s">
        <v>39</v>
      </c>
      <c r="G260" s="28" t="s">
        <v>119</v>
      </c>
      <c r="H260" s="28" t="s">
        <v>160</v>
      </c>
      <c r="I260" s="27" t="s">
        <v>31</v>
      </c>
      <c r="J260" s="27" t="s">
        <v>35</v>
      </c>
      <c r="K260" s="27" t="s">
        <v>427</v>
      </c>
      <c r="L260">
        <v>12429</v>
      </c>
      <c r="M260" s="27">
        <v>8029</v>
      </c>
      <c r="N260" s="27">
        <v>4400</v>
      </c>
      <c r="O260" s="21">
        <v>240</v>
      </c>
      <c r="P260" s="21">
        <v>1320</v>
      </c>
      <c r="Q260" s="28"/>
      <c r="R260" s="28"/>
    </row>
    <row r="261" spans="2:18" x14ac:dyDescent="0.25">
      <c r="B261" s="28"/>
      <c r="C261" s="28"/>
      <c r="D261" s="28"/>
      <c r="E261" s="28"/>
      <c r="F261" s="28"/>
      <c r="G261" s="28"/>
      <c r="H261" s="28"/>
      <c r="I261" s="27" t="s">
        <v>31</v>
      </c>
      <c r="J261" s="27" t="s">
        <v>35</v>
      </c>
      <c r="K261" s="27" t="s">
        <v>428</v>
      </c>
      <c r="L261">
        <v>23416</v>
      </c>
      <c r="M261" s="27">
        <v>16619</v>
      </c>
      <c r="N261" s="27">
        <v>6797</v>
      </c>
      <c r="O261" s="21">
        <v>150</v>
      </c>
      <c r="P261" s="21">
        <v>1050</v>
      </c>
      <c r="Q261" s="28"/>
      <c r="R261" s="28"/>
    </row>
    <row r="262" spans="2:18" x14ac:dyDescent="0.25">
      <c r="B262" s="28"/>
      <c r="C262" s="28"/>
      <c r="D262" s="28"/>
      <c r="E262" s="28"/>
      <c r="F262" s="28"/>
      <c r="G262" s="28"/>
      <c r="H262" s="28"/>
      <c r="I262" s="27" t="s">
        <v>31</v>
      </c>
      <c r="J262" s="27" t="s">
        <v>35</v>
      </c>
      <c r="K262" s="27" t="s">
        <v>429</v>
      </c>
      <c r="L262">
        <v>42596</v>
      </c>
      <c r="M262" s="27">
        <v>26917</v>
      </c>
      <c r="N262" s="27">
        <v>15679</v>
      </c>
      <c r="O262" s="21">
        <v>143</v>
      </c>
      <c r="P262" s="21">
        <v>1001</v>
      </c>
      <c r="Q262" s="28"/>
      <c r="R262" s="28"/>
    </row>
    <row r="263" spans="2:18" x14ac:dyDescent="0.25">
      <c r="B263" s="28" t="s">
        <v>430</v>
      </c>
      <c r="C263" s="27">
        <v>110</v>
      </c>
      <c r="D263" s="27" t="s">
        <v>431</v>
      </c>
      <c r="E263" s="27" t="s">
        <v>17</v>
      </c>
      <c r="F263" s="27" t="s">
        <v>45</v>
      </c>
      <c r="G263" s="27" t="s">
        <v>19</v>
      </c>
      <c r="H263" s="27" t="s">
        <v>40</v>
      </c>
      <c r="I263" s="27" t="s">
        <v>431</v>
      </c>
      <c r="J263" s="27" t="s">
        <v>32</v>
      </c>
      <c r="K263" s="27" t="s">
        <v>432</v>
      </c>
      <c r="L263">
        <v>20190</v>
      </c>
      <c r="M263" s="27">
        <v>8752</v>
      </c>
      <c r="N263" s="27">
        <v>11438</v>
      </c>
      <c r="O263" s="21">
        <v>56</v>
      </c>
      <c r="P263" s="21">
        <v>280</v>
      </c>
      <c r="Q263" s="28"/>
      <c r="R263" s="28"/>
    </row>
    <row r="264" spans="2:18" x14ac:dyDescent="0.25">
      <c r="B264" s="28" t="s">
        <v>433</v>
      </c>
      <c r="C264" s="27">
        <v>118</v>
      </c>
      <c r="D264" s="27" t="s">
        <v>31</v>
      </c>
      <c r="E264" s="27" t="s">
        <v>38</v>
      </c>
      <c r="F264" s="27" t="s">
        <v>39</v>
      </c>
      <c r="G264" s="27" t="s">
        <v>48</v>
      </c>
      <c r="H264" s="27" t="s">
        <v>20</v>
      </c>
      <c r="I264" s="27" t="s">
        <v>31</v>
      </c>
      <c r="J264" s="27" t="s">
        <v>35</v>
      </c>
      <c r="K264" s="27" t="s">
        <v>434</v>
      </c>
      <c r="L264">
        <v>21267</v>
      </c>
      <c r="M264" s="27">
        <v>11176</v>
      </c>
      <c r="N264" s="27">
        <v>10091</v>
      </c>
      <c r="O264" s="21">
        <v>291</v>
      </c>
      <c r="P264" s="21">
        <v>2133</v>
      </c>
      <c r="Q264" s="28"/>
      <c r="R264" s="28"/>
    </row>
    <row r="265" spans="2:18" x14ac:dyDescent="0.25">
      <c r="B265" s="28" t="s">
        <v>435</v>
      </c>
      <c r="C265" s="27">
        <v>111</v>
      </c>
      <c r="D265" s="27" t="s">
        <v>436</v>
      </c>
      <c r="E265" s="27" t="s">
        <v>38</v>
      </c>
      <c r="F265" s="27" t="s">
        <v>39</v>
      </c>
      <c r="G265" s="27" t="s">
        <v>48</v>
      </c>
      <c r="H265" s="27" t="s">
        <v>20</v>
      </c>
      <c r="I265" s="27" t="s">
        <v>436</v>
      </c>
      <c r="J265" s="27" t="s">
        <v>35</v>
      </c>
      <c r="K265" s="27" t="s">
        <v>435</v>
      </c>
      <c r="L265">
        <v>38590</v>
      </c>
      <c r="M265" s="27">
        <v>26685</v>
      </c>
      <c r="N265" s="27">
        <v>11905</v>
      </c>
      <c r="O265" s="21">
        <v>357</v>
      </c>
      <c r="P265" s="21">
        <v>2655</v>
      </c>
      <c r="Q265" s="28"/>
      <c r="R265" s="28"/>
    </row>
    <row r="266" spans="2:18" x14ac:dyDescent="0.25">
      <c r="B266" s="28" t="s">
        <v>437</v>
      </c>
      <c r="C266" s="27">
        <v>59</v>
      </c>
      <c r="D266" s="27" t="s">
        <v>29</v>
      </c>
      <c r="E266" s="27" t="s">
        <v>17</v>
      </c>
      <c r="F266" s="27" t="s">
        <v>30</v>
      </c>
      <c r="G266" s="27" t="s">
        <v>19</v>
      </c>
      <c r="H266" s="27" t="s">
        <v>20</v>
      </c>
      <c r="I266" s="27" t="s">
        <v>29</v>
      </c>
      <c r="J266" s="27" t="s">
        <v>35</v>
      </c>
      <c r="K266" s="27" t="s">
        <v>438</v>
      </c>
      <c r="L266">
        <v>20498</v>
      </c>
      <c r="M266" s="27">
        <v>14376</v>
      </c>
      <c r="N266" s="27">
        <v>6122</v>
      </c>
      <c r="O266" s="21">
        <v>359</v>
      </c>
      <c r="P266" s="21">
        <v>2456</v>
      </c>
      <c r="Q266" s="28"/>
      <c r="R266" s="28"/>
    </row>
    <row r="267" spans="2:18" x14ac:dyDescent="0.25">
      <c r="B267" s="28" t="s">
        <v>439</v>
      </c>
      <c r="C267" s="27">
        <v>112</v>
      </c>
      <c r="D267" s="27" t="s">
        <v>56</v>
      </c>
      <c r="E267" s="27" t="s">
        <v>17</v>
      </c>
      <c r="F267" s="27" t="s">
        <v>57</v>
      </c>
      <c r="G267" s="27" t="s">
        <v>19</v>
      </c>
      <c r="H267" s="27" t="s">
        <v>40</v>
      </c>
      <c r="I267" s="27" t="s">
        <v>56</v>
      </c>
      <c r="J267" s="27" t="s">
        <v>35</v>
      </c>
      <c r="K267" s="27" t="s">
        <v>439</v>
      </c>
      <c r="L267">
        <v>101284</v>
      </c>
      <c r="M267" s="27">
        <v>46591</v>
      </c>
      <c r="N267" s="27">
        <v>54693</v>
      </c>
      <c r="O267" s="21">
        <v>300</v>
      </c>
      <c r="P267" s="21">
        <v>2386</v>
      </c>
      <c r="Q267" s="28"/>
      <c r="R267" s="28"/>
    </row>
    <row r="268" spans="2:18" x14ac:dyDescent="0.25">
      <c r="B268" s="28" t="s">
        <v>440</v>
      </c>
      <c r="C268" s="28">
        <v>151</v>
      </c>
      <c r="D268" s="28" t="s">
        <v>31</v>
      </c>
      <c r="E268" s="28" t="s">
        <v>38</v>
      </c>
      <c r="F268" s="28" t="s">
        <v>39</v>
      </c>
      <c r="G268" s="28" t="s">
        <v>181</v>
      </c>
      <c r="H268" s="28" t="s">
        <v>160</v>
      </c>
      <c r="I268" s="27" t="s">
        <v>441</v>
      </c>
      <c r="J268" s="27" t="s">
        <v>32</v>
      </c>
      <c r="K268" s="27" t="s">
        <v>442</v>
      </c>
      <c r="L268">
        <v>1994</v>
      </c>
      <c r="M268" s="27">
        <v>1241</v>
      </c>
      <c r="N268" s="27">
        <v>753</v>
      </c>
      <c r="O268" s="21">
        <v>63</v>
      </c>
      <c r="P268" s="21">
        <v>379</v>
      </c>
      <c r="Q268" s="28"/>
      <c r="R268" s="28"/>
    </row>
    <row r="269" spans="2:18" x14ac:dyDescent="0.25">
      <c r="B269" s="28"/>
      <c r="C269" s="28"/>
      <c r="D269" s="28"/>
      <c r="E269" s="28"/>
      <c r="F269" s="28"/>
      <c r="G269" s="28"/>
      <c r="H269" s="28"/>
      <c r="I269" s="27" t="s">
        <v>31</v>
      </c>
      <c r="J269" s="27" t="s">
        <v>27</v>
      </c>
      <c r="K269" s="27" t="s">
        <v>443</v>
      </c>
      <c r="L269">
        <v>0</v>
      </c>
      <c r="M269" s="24" t="s">
        <v>559</v>
      </c>
      <c r="N269" s="24" t="s">
        <v>559</v>
      </c>
      <c r="O269" s="24" t="s">
        <v>559</v>
      </c>
      <c r="P269" s="24" t="s">
        <v>559</v>
      </c>
      <c r="Q269" s="28"/>
      <c r="R269" s="28"/>
    </row>
    <row r="270" spans="2:18" x14ac:dyDescent="0.25">
      <c r="B270" s="28"/>
      <c r="C270" s="28"/>
      <c r="D270" s="28"/>
      <c r="E270" s="28"/>
      <c r="F270" s="28"/>
      <c r="G270" s="28"/>
      <c r="H270" s="28"/>
      <c r="I270" s="27" t="s">
        <v>444</v>
      </c>
      <c r="J270" s="27" t="s">
        <v>32</v>
      </c>
      <c r="K270" s="27" t="s">
        <v>445</v>
      </c>
      <c r="L270">
        <v>19074</v>
      </c>
      <c r="M270" s="27">
        <v>13197</v>
      </c>
      <c r="N270" s="27">
        <v>5877</v>
      </c>
      <c r="O270" s="21">
        <v>253</v>
      </c>
      <c r="P270" s="21">
        <v>1518</v>
      </c>
      <c r="Q270" s="28"/>
      <c r="R270" s="28"/>
    </row>
    <row r="271" spans="2:18" x14ac:dyDescent="0.25">
      <c r="B271" s="28"/>
      <c r="C271" s="28"/>
      <c r="D271" s="28"/>
      <c r="E271" s="28"/>
      <c r="F271" s="28"/>
      <c r="G271" s="28"/>
      <c r="H271" s="28"/>
      <c r="I271" s="27" t="s">
        <v>50</v>
      </c>
      <c r="J271" s="27" t="s">
        <v>32</v>
      </c>
      <c r="K271" s="27" t="s">
        <v>446</v>
      </c>
      <c r="L271">
        <v>81043</v>
      </c>
      <c r="M271" s="27">
        <v>39168</v>
      </c>
      <c r="N271" s="27">
        <v>41875</v>
      </c>
      <c r="O271" s="21">
        <v>306</v>
      </c>
      <c r="P271" s="21">
        <v>1830</v>
      </c>
      <c r="Q271" s="28"/>
      <c r="R271" s="28"/>
    </row>
    <row r="272" spans="2:18" x14ac:dyDescent="0.25">
      <c r="B272" s="28"/>
      <c r="C272" s="28"/>
      <c r="D272" s="28"/>
      <c r="E272" s="28"/>
      <c r="F272" s="28"/>
      <c r="G272" s="28"/>
      <c r="H272" s="28"/>
      <c r="I272" s="27" t="s">
        <v>31</v>
      </c>
      <c r="J272" s="27" t="s">
        <v>35</v>
      </c>
      <c r="K272" s="27" t="s">
        <v>447</v>
      </c>
      <c r="L272">
        <v>0</v>
      </c>
      <c r="M272" s="24" t="s">
        <v>559</v>
      </c>
      <c r="N272" s="24" t="s">
        <v>559</v>
      </c>
      <c r="O272" s="24" t="s">
        <v>559</v>
      </c>
      <c r="P272" s="24" t="s">
        <v>559</v>
      </c>
      <c r="Q272" s="28"/>
      <c r="R272" s="28"/>
    </row>
    <row r="273" spans="2:18" x14ac:dyDescent="0.25">
      <c r="B273" s="28"/>
      <c r="C273" s="28"/>
      <c r="D273" s="28"/>
      <c r="E273" s="28"/>
      <c r="F273" s="28"/>
      <c r="G273" s="28"/>
      <c r="H273" s="28"/>
      <c r="I273" s="27" t="s">
        <v>448</v>
      </c>
      <c r="J273" s="27" t="s">
        <v>32</v>
      </c>
      <c r="K273" s="27" t="s">
        <v>449</v>
      </c>
      <c r="L273">
        <v>10709</v>
      </c>
      <c r="M273" s="27">
        <v>7608</v>
      </c>
      <c r="N273" s="27">
        <v>3101</v>
      </c>
      <c r="O273" s="21">
        <v>123</v>
      </c>
      <c r="P273" s="21">
        <v>687</v>
      </c>
      <c r="Q273" s="28"/>
      <c r="R273" s="28"/>
    </row>
    <row r="274" spans="2:18" x14ac:dyDescent="0.25">
      <c r="B274" s="28"/>
      <c r="C274" s="28"/>
      <c r="D274" s="28"/>
      <c r="E274" s="28"/>
      <c r="F274" s="28"/>
      <c r="G274" s="28"/>
      <c r="H274" s="28"/>
      <c r="I274" s="27" t="s">
        <v>419</v>
      </c>
      <c r="J274" s="27" t="s">
        <v>32</v>
      </c>
      <c r="K274" s="27" t="s">
        <v>450</v>
      </c>
      <c r="L274">
        <v>71673</v>
      </c>
      <c r="M274" s="27">
        <v>51952</v>
      </c>
      <c r="N274" s="27">
        <v>19721</v>
      </c>
      <c r="O274" s="21">
        <v>341</v>
      </c>
      <c r="P274" s="21">
        <v>2040</v>
      </c>
      <c r="Q274" s="28"/>
      <c r="R274" s="28"/>
    </row>
    <row r="275" spans="2:18" x14ac:dyDescent="0.25">
      <c r="B275" s="28"/>
      <c r="C275" s="28"/>
      <c r="D275" s="28"/>
      <c r="E275" s="28"/>
      <c r="F275" s="28"/>
      <c r="G275" s="28"/>
      <c r="H275" s="28"/>
      <c r="I275" s="27" t="s">
        <v>31</v>
      </c>
      <c r="J275" s="27" t="s">
        <v>32</v>
      </c>
      <c r="K275" s="27" t="s">
        <v>451</v>
      </c>
      <c r="L275">
        <v>55037</v>
      </c>
      <c r="M275" s="27">
        <v>21948</v>
      </c>
      <c r="N275" s="27">
        <v>33089</v>
      </c>
      <c r="O275" s="21">
        <v>123</v>
      </c>
      <c r="P275" s="21">
        <v>738</v>
      </c>
      <c r="Q275" s="28"/>
      <c r="R275" s="28"/>
    </row>
    <row r="276" spans="2:18" x14ac:dyDescent="0.25">
      <c r="B276" s="28"/>
      <c r="C276" s="28"/>
      <c r="D276" s="28"/>
      <c r="E276" s="28"/>
      <c r="F276" s="28"/>
      <c r="G276" s="28"/>
      <c r="H276" s="28"/>
      <c r="I276" s="27" t="s">
        <v>31</v>
      </c>
      <c r="J276" s="27" t="s">
        <v>32</v>
      </c>
      <c r="K276" s="27" t="s">
        <v>440</v>
      </c>
      <c r="L276">
        <v>152691</v>
      </c>
      <c r="M276" s="27">
        <v>63002</v>
      </c>
      <c r="N276" s="27">
        <v>89689</v>
      </c>
      <c r="O276" s="21">
        <v>305</v>
      </c>
      <c r="P276" s="21">
        <v>2135</v>
      </c>
      <c r="Q276" s="28"/>
      <c r="R276" s="28"/>
    </row>
    <row r="277" spans="2:18" x14ac:dyDescent="0.25">
      <c r="B277" s="28"/>
      <c r="C277" s="28"/>
      <c r="D277" s="28"/>
      <c r="E277" s="28"/>
      <c r="F277" s="28"/>
      <c r="G277" s="28"/>
      <c r="H277" s="28"/>
      <c r="I277" s="27" t="s">
        <v>223</v>
      </c>
      <c r="J277" s="27" t="s">
        <v>35</v>
      </c>
      <c r="K277" s="27" t="s">
        <v>452</v>
      </c>
      <c r="L277">
        <v>101395</v>
      </c>
      <c r="M277" s="27">
        <v>18404</v>
      </c>
      <c r="N277" s="27">
        <v>82991</v>
      </c>
      <c r="O277" s="21">
        <v>302</v>
      </c>
      <c r="P277" s="21">
        <v>2260</v>
      </c>
      <c r="Q277" s="28"/>
      <c r="R277" s="28"/>
    </row>
    <row r="278" spans="2:18" x14ac:dyDescent="0.25">
      <c r="B278" s="28"/>
      <c r="C278" s="28"/>
      <c r="D278" s="28"/>
      <c r="E278" s="28"/>
      <c r="F278" s="28"/>
      <c r="G278" s="28"/>
      <c r="H278" s="28"/>
      <c r="I278" s="27" t="s">
        <v>453</v>
      </c>
      <c r="J278" s="27" t="s">
        <v>32</v>
      </c>
      <c r="K278" s="27" t="s">
        <v>454</v>
      </c>
      <c r="L278">
        <v>8502</v>
      </c>
      <c r="M278" s="27">
        <v>4363</v>
      </c>
      <c r="N278" s="27">
        <v>4139</v>
      </c>
      <c r="O278" s="21">
        <v>63</v>
      </c>
      <c r="P278" s="21">
        <v>379</v>
      </c>
      <c r="Q278" s="28"/>
      <c r="R278" s="28"/>
    </row>
    <row r="279" spans="2:18" x14ac:dyDescent="0.25">
      <c r="B279" s="28"/>
      <c r="C279" s="28"/>
      <c r="D279" s="28"/>
      <c r="E279" s="28"/>
      <c r="F279" s="28"/>
      <c r="G279" s="28"/>
      <c r="H279" s="28"/>
      <c r="I279" s="27" t="s">
        <v>31</v>
      </c>
      <c r="J279" s="27" t="s">
        <v>32</v>
      </c>
      <c r="K279" s="27" t="s">
        <v>455</v>
      </c>
      <c r="L279">
        <v>23587</v>
      </c>
      <c r="M279" s="27">
        <v>20114</v>
      </c>
      <c r="N279" s="27">
        <v>3473</v>
      </c>
      <c r="O279" s="21">
        <v>254</v>
      </c>
      <c r="P279" s="21">
        <v>1527</v>
      </c>
      <c r="Q279" s="28"/>
      <c r="R279" s="28"/>
    </row>
    <row r="280" spans="2:18" x14ac:dyDescent="0.25">
      <c r="B280" s="28" t="s">
        <v>456</v>
      </c>
      <c r="C280" s="27">
        <v>114</v>
      </c>
      <c r="D280" s="27" t="s">
        <v>59</v>
      </c>
      <c r="E280" s="27" t="s">
        <v>38</v>
      </c>
      <c r="F280" s="27" t="s">
        <v>39</v>
      </c>
      <c r="G280" s="27" t="s">
        <v>19</v>
      </c>
      <c r="H280" s="27" t="s">
        <v>20</v>
      </c>
      <c r="I280" s="27" t="s">
        <v>59</v>
      </c>
      <c r="J280" s="27" t="s">
        <v>35</v>
      </c>
      <c r="K280" s="27" t="s">
        <v>457</v>
      </c>
      <c r="L280">
        <v>53653</v>
      </c>
      <c r="M280" s="27">
        <v>0</v>
      </c>
      <c r="N280" s="27">
        <v>53653</v>
      </c>
      <c r="O280" s="21">
        <v>300</v>
      </c>
      <c r="P280" s="21">
        <v>2000</v>
      </c>
      <c r="Q280" s="28"/>
      <c r="R280" s="28"/>
    </row>
    <row r="281" spans="2:18" x14ac:dyDescent="0.25">
      <c r="B281" s="28" t="s">
        <v>458</v>
      </c>
      <c r="C281" s="28">
        <v>1466</v>
      </c>
      <c r="D281" s="28" t="s">
        <v>459</v>
      </c>
      <c r="E281" s="28" t="s">
        <v>38</v>
      </c>
      <c r="F281" s="28" t="s">
        <v>57</v>
      </c>
      <c r="G281" s="28" t="s">
        <v>19</v>
      </c>
      <c r="H281" s="28" t="s">
        <v>20</v>
      </c>
      <c r="I281" s="27" t="s">
        <v>459</v>
      </c>
      <c r="J281" s="27" t="s">
        <v>32</v>
      </c>
      <c r="K281" s="27" t="s">
        <v>460</v>
      </c>
      <c r="L281">
        <v>6519</v>
      </c>
      <c r="M281" s="27">
        <v>0</v>
      </c>
      <c r="N281" s="27">
        <v>6519</v>
      </c>
      <c r="O281" s="21">
        <v>149</v>
      </c>
      <c r="P281" s="21">
        <v>683</v>
      </c>
      <c r="Q281" s="28"/>
      <c r="R281" s="28"/>
    </row>
    <row r="282" spans="2:18" x14ac:dyDescent="0.25">
      <c r="B282" s="28"/>
      <c r="C282" s="28"/>
      <c r="D282" s="28"/>
      <c r="E282" s="28"/>
      <c r="F282" s="28"/>
      <c r="G282" s="28"/>
      <c r="H282" s="28"/>
      <c r="I282" s="27" t="s">
        <v>459</v>
      </c>
      <c r="J282" s="27" t="s">
        <v>35</v>
      </c>
      <c r="K282" s="27" t="s">
        <v>461</v>
      </c>
      <c r="L282">
        <v>10108</v>
      </c>
      <c r="M282" s="27">
        <v>2207</v>
      </c>
      <c r="N282" s="27">
        <v>7901</v>
      </c>
      <c r="O282" s="21">
        <v>285</v>
      </c>
      <c r="P282" s="21">
        <v>1778</v>
      </c>
      <c r="Q282" s="28"/>
      <c r="R282" s="28"/>
    </row>
    <row r="283" spans="2:18" x14ac:dyDescent="0.25">
      <c r="B283" s="28" t="s">
        <v>462</v>
      </c>
      <c r="C283" s="27">
        <v>115</v>
      </c>
      <c r="D283" s="27" t="s">
        <v>29</v>
      </c>
      <c r="E283" s="27" t="s">
        <v>17</v>
      </c>
      <c r="F283" s="27" t="s">
        <v>30</v>
      </c>
      <c r="G283" s="27" t="s">
        <v>48</v>
      </c>
      <c r="H283" s="27" t="s">
        <v>26</v>
      </c>
      <c r="I283" s="27" t="s">
        <v>29</v>
      </c>
      <c r="J283" s="27" t="s">
        <v>35</v>
      </c>
      <c r="K283" s="27" t="s">
        <v>462</v>
      </c>
      <c r="L283">
        <v>38124</v>
      </c>
      <c r="M283" s="27">
        <v>2598</v>
      </c>
      <c r="N283" s="27">
        <v>35526</v>
      </c>
      <c r="O283" s="21">
        <v>296</v>
      </c>
      <c r="P283" s="21">
        <v>2045</v>
      </c>
      <c r="Q283" s="28"/>
      <c r="R283" s="28"/>
    </row>
    <row r="284" spans="2:18" x14ac:dyDescent="0.25">
      <c r="B284" s="28" t="s">
        <v>463</v>
      </c>
      <c r="C284" s="27">
        <v>116</v>
      </c>
      <c r="D284" s="27" t="s">
        <v>379</v>
      </c>
      <c r="E284" s="27" t="s">
        <v>38</v>
      </c>
      <c r="F284" s="27" t="s">
        <v>76</v>
      </c>
      <c r="G284" s="27" t="s">
        <v>48</v>
      </c>
      <c r="H284" s="27" t="s">
        <v>26</v>
      </c>
      <c r="I284" s="27" t="s">
        <v>379</v>
      </c>
      <c r="J284" s="27" t="s">
        <v>35</v>
      </c>
      <c r="K284" s="27" t="s">
        <v>463</v>
      </c>
      <c r="L284">
        <v>19358</v>
      </c>
      <c r="M284" s="27">
        <v>10343</v>
      </c>
      <c r="N284" s="27">
        <v>9015</v>
      </c>
      <c r="O284" s="21">
        <v>279</v>
      </c>
      <c r="P284" s="21">
        <v>2214</v>
      </c>
      <c r="Q284" s="28"/>
      <c r="R284" s="28"/>
    </row>
    <row r="285" spans="2:18" x14ac:dyDescent="0.25">
      <c r="B285" s="28" t="s">
        <v>464</v>
      </c>
      <c r="C285" s="27">
        <v>181</v>
      </c>
      <c r="D285" s="27" t="s">
        <v>59</v>
      </c>
      <c r="E285" s="27" t="s">
        <v>38</v>
      </c>
      <c r="F285" s="27" t="s">
        <v>39</v>
      </c>
      <c r="G285" s="27" t="s">
        <v>19</v>
      </c>
      <c r="H285" s="27" t="s">
        <v>40</v>
      </c>
      <c r="I285" s="27" t="s">
        <v>59</v>
      </c>
      <c r="J285" s="27" t="s">
        <v>35</v>
      </c>
      <c r="K285" s="27" t="s">
        <v>465</v>
      </c>
      <c r="L285">
        <v>72847</v>
      </c>
      <c r="M285" s="27">
        <v>29077</v>
      </c>
      <c r="N285" s="27">
        <v>43770</v>
      </c>
      <c r="O285" s="21">
        <v>288</v>
      </c>
      <c r="P285" s="21">
        <v>2001</v>
      </c>
      <c r="Q285" s="28"/>
      <c r="R285" s="28"/>
    </row>
    <row r="286" spans="2:18" x14ac:dyDescent="0.25">
      <c r="B286" s="28" t="s">
        <v>466</v>
      </c>
      <c r="C286" s="27">
        <v>176</v>
      </c>
      <c r="D286" s="27" t="s">
        <v>467</v>
      </c>
      <c r="E286" s="27" t="s">
        <v>17</v>
      </c>
      <c r="F286" s="27" t="s">
        <v>18</v>
      </c>
      <c r="G286" s="27" t="s">
        <v>48</v>
      </c>
      <c r="H286" s="27" t="s">
        <v>20</v>
      </c>
      <c r="I286" s="27" t="s">
        <v>467</v>
      </c>
      <c r="J286" s="27" t="s">
        <v>35</v>
      </c>
      <c r="K286" s="27" t="s">
        <v>466</v>
      </c>
      <c r="L286">
        <v>32873</v>
      </c>
      <c r="M286" s="27">
        <v>4630</v>
      </c>
      <c r="N286" s="27">
        <v>28243</v>
      </c>
      <c r="O286" s="21">
        <v>301</v>
      </c>
      <c r="P286" s="21">
        <v>2107</v>
      </c>
      <c r="Q286" s="28"/>
      <c r="R286" s="28"/>
    </row>
    <row r="287" spans="2:18" x14ac:dyDescent="0.25">
      <c r="B287" s="28" t="s">
        <v>468</v>
      </c>
      <c r="C287" s="27">
        <v>117</v>
      </c>
      <c r="D287" s="27" t="s">
        <v>379</v>
      </c>
      <c r="E287" s="27" t="s">
        <v>38</v>
      </c>
      <c r="F287" s="27" t="s">
        <v>76</v>
      </c>
      <c r="G287" s="27" t="s">
        <v>19</v>
      </c>
      <c r="H287" s="27" t="s">
        <v>40</v>
      </c>
      <c r="I287" s="27" t="s">
        <v>379</v>
      </c>
      <c r="J287" s="27" t="s">
        <v>35</v>
      </c>
      <c r="K287" s="27" t="s">
        <v>468</v>
      </c>
      <c r="L287">
        <v>19378</v>
      </c>
      <c r="M287" s="27">
        <v>5774</v>
      </c>
      <c r="N287" s="27">
        <v>13604</v>
      </c>
      <c r="O287" s="21">
        <v>277</v>
      </c>
      <c r="P287" s="21">
        <v>1763</v>
      </c>
      <c r="Q287" s="28"/>
      <c r="R287" s="28"/>
    </row>
    <row r="288" spans="2:18" x14ac:dyDescent="0.25">
      <c r="B288" s="28" t="s">
        <v>469</v>
      </c>
      <c r="C288" s="27">
        <v>120</v>
      </c>
      <c r="D288" s="27" t="s">
        <v>126</v>
      </c>
      <c r="E288" s="27" t="s">
        <v>38</v>
      </c>
      <c r="F288" s="27" t="s">
        <v>39</v>
      </c>
      <c r="G288" s="27" t="s">
        <v>48</v>
      </c>
      <c r="H288" s="27" t="s">
        <v>20</v>
      </c>
      <c r="I288" s="27" t="s">
        <v>126</v>
      </c>
      <c r="J288" s="27" t="s">
        <v>35</v>
      </c>
      <c r="K288" s="27" t="s">
        <v>469</v>
      </c>
      <c r="L288">
        <v>24350</v>
      </c>
      <c r="M288" s="27">
        <v>11746</v>
      </c>
      <c r="N288" s="27">
        <v>12604</v>
      </c>
      <c r="O288" s="21">
        <v>311</v>
      </c>
      <c r="P288" s="21">
        <v>1487</v>
      </c>
      <c r="Q288" s="28"/>
      <c r="R288" s="28"/>
    </row>
    <row r="289" spans="2:18" x14ac:dyDescent="0.25">
      <c r="B289" s="28" t="s">
        <v>470</v>
      </c>
      <c r="C289" s="27">
        <v>122</v>
      </c>
      <c r="D289" s="27" t="s">
        <v>31</v>
      </c>
      <c r="E289" s="27" t="s">
        <v>38</v>
      </c>
      <c r="F289" s="27" t="s">
        <v>39</v>
      </c>
      <c r="G289" s="27" t="s">
        <v>48</v>
      </c>
      <c r="H289" s="27" t="s">
        <v>20</v>
      </c>
      <c r="I289" s="27" t="s">
        <v>31</v>
      </c>
      <c r="J289" s="27" t="s">
        <v>35</v>
      </c>
      <c r="K289" s="27" t="s">
        <v>470</v>
      </c>
      <c r="L289">
        <v>21108</v>
      </c>
      <c r="M289" s="27">
        <v>6128</v>
      </c>
      <c r="N289" s="27">
        <v>14980</v>
      </c>
      <c r="O289" s="21">
        <v>290</v>
      </c>
      <c r="P289" s="21">
        <v>1572</v>
      </c>
      <c r="Q289" s="28"/>
      <c r="R289" s="28"/>
    </row>
    <row r="290" spans="2:18" x14ac:dyDescent="0.25">
      <c r="B290" s="28" t="s">
        <v>471</v>
      </c>
      <c r="C290" s="27">
        <v>124</v>
      </c>
      <c r="D290" s="27" t="s">
        <v>31</v>
      </c>
      <c r="E290" s="27" t="s">
        <v>38</v>
      </c>
      <c r="F290" s="27" t="s">
        <v>39</v>
      </c>
      <c r="G290" s="27" t="s">
        <v>48</v>
      </c>
      <c r="H290" s="27" t="s">
        <v>20</v>
      </c>
      <c r="I290" s="27" t="s">
        <v>31</v>
      </c>
      <c r="J290" s="27" t="s">
        <v>35</v>
      </c>
      <c r="K290" s="27" t="s">
        <v>471</v>
      </c>
      <c r="L290">
        <v>27064</v>
      </c>
      <c r="M290" s="27">
        <v>13003</v>
      </c>
      <c r="N290" s="27">
        <v>14061</v>
      </c>
      <c r="O290" s="21">
        <v>303</v>
      </c>
      <c r="P290" s="21">
        <v>2227</v>
      </c>
      <c r="Q290" s="28"/>
      <c r="R290" s="28"/>
    </row>
    <row r="291" spans="2:18" x14ac:dyDescent="0.25">
      <c r="B291" s="28" t="s">
        <v>472</v>
      </c>
      <c r="C291" s="27">
        <v>125</v>
      </c>
      <c r="D291" s="27" t="s">
        <v>473</v>
      </c>
      <c r="E291" s="27" t="s">
        <v>24</v>
      </c>
      <c r="F291" s="27" t="s">
        <v>25</v>
      </c>
      <c r="G291" s="27" t="s">
        <v>19</v>
      </c>
      <c r="H291" s="27" t="s">
        <v>20</v>
      </c>
      <c r="I291" s="27" t="s">
        <v>473</v>
      </c>
      <c r="J291" s="27" t="s">
        <v>27</v>
      </c>
      <c r="K291" s="27" t="s">
        <v>472</v>
      </c>
      <c r="L291">
        <v>7120</v>
      </c>
      <c r="M291" s="27">
        <v>5750</v>
      </c>
      <c r="N291" s="27">
        <v>1370</v>
      </c>
      <c r="O291" s="21">
        <v>251</v>
      </c>
      <c r="P291" s="21">
        <v>2008</v>
      </c>
      <c r="Q291" s="28"/>
      <c r="R291" s="28"/>
    </row>
    <row r="292" spans="2:18" x14ac:dyDescent="0.25">
      <c r="B292" s="28" t="s">
        <v>474</v>
      </c>
      <c r="C292" s="28">
        <v>129</v>
      </c>
      <c r="D292" s="28" t="s">
        <v>56</v>
      </c>
      <c r="E292" s="28" t="s">
        <v>17</v>
      </c>
      <c r="F292" s="28" t="s">
        <v>57</v>
      </c>
      <c r="G292" s="28" t="s">
        <v>69</v>
      </c>
      <c r="H292" s="28" t="s">
        <v>26</v>
      </c>
      <c r="I292" s="27" t="s">
        <v>56</v>
      </c>
      <c r="J292" s="27" t="s">
        <v>32</v>
      </c>
      <c r="K292" s="27" t="s">
        <v>475</v>
      </c>
      <c r="L292">
        <v>19491</v>
      </c>
      <c r="M292" s="27">
        <v>9892</v>
      </c>
      <c r="N292" s="27">
        <v>9599</v>
      </c>
      <c r="O292" s="21">
        <v>105</v>
      </c>
      <c r="P292" s="21">
        <v>840</v>
      </c>
      <c r="Q292" s="28"/>
      <c r="R292" s="28"/>
    </row>
    <row r="293" spans="2:18" x14ac:dyDescent="0.25">
      <c r="B293" s="28"/>
      <c r="C293" s="28"/>
      <c r="D293" s="28"/>
      <c r="E293" s="28"/>
      <c r="F293" s="28"/>
      <c r="G293" s="28"/>
      <c r="H293" s="28"/>
      <c r="I293" s="27" t="s">
        <v>56</v>
      </c>
      <c r="J293" s="27" t="s">
        <v>32</v>
      </c>
      <c r="K293" s="27" t="s">
        <v>476</v>
      </c>
      <c r="L293">
        <v>21272</v>
      </c>
      <c r="M293" s="27">
        <v>18051</v>
      </c>
      <c r="N293" s="27">
        <v>3221</v>
      </c>
      <c r="O293" s="21">
        <v>120</v>
      </c>
      <c r="P293" s="21">
        <v>720</v>
      </c>
      <c r="Q293" s="28"/>
      <c r="R293" s="28"/>
    </row>
    <row r="294" spans="2:18" x14ac:dyDescent="0.25">
      <c r="B294" s="28"/>
      <c r="C294" s="28"/>
      <c r="D294" s="28"/>
      <c r="E294" s="28"/>
      <c r="F294" s="28"/>
      <c r="G294" s="28"/>
      <c r="H294" s="28"/>
      <c r="I294" s="27" t="s">
        <v>56</v>
      </c>
      <c r="J294" s="27" t="s">
        <v>32</v>
      </c>
      <c r="K294" s="27" t="s">
        <v>477</v>
      </c>
      <c r="L294">
        <v>101284</v>
      </c>
      <c r="M294" s="27">
        <v>46591</v>
      </c>
      <c r="N294" s="27">
        <v>54693</v>
      </c>
      <c r="O294" s="21">
        <v>300</v>
      </c>
      <c r="P294" s="21">
        <v>2286</v>
      </c>
      <c r="Q294" s="28"/>
      <c r="R294" s="28"/>
    </row>
    <row r="295" spans="2:18" x14ac:dyDescent="0.25">
      <c r="B295" s="28" t="s">
        <v>478</v>
      </c>
      <c r="C295" s="28">
        <v>130</v>
      </c>
      <c r="D295" s="28" t="s">
        <v>56</v>
      </c>
      <c r="E295" s="28" t="s">
        <v>38</v>
      </c>
      <c r="F295" s="28" t="s">
        <v>57</v>
      </c>
      <c r="G295" s="28" t="s">
        <v>115</v>
      </c>
      <c r="H295" s="28" t="s">
        <v>26</v>
      </c>
      <c r="I295" s="27" t="s">
        <v>56</v>
      </c>
      <c r="J295" s="27" t="s">
        <v>35</v>
      </c>
      <c r="K295" s="27" t="s">
        <v>479</v>
      </c>
      <c r="L295">
        <v>32646</v>
      </c>
      <c r="M295" s="27">
        <v>17740</v>
      </c>
      <c r="N295" s="27">
        <v>14906</v>
      </c>
      <c r="O295" s="21">
        <v>293</v>
      </c>
      <c r="P295" s="21">
        <v>2345</v>
      </c>
      <c r="Q295" s="28"/>
      <c r="R295" s="28"/>
    </row>
    <row r="296" spans="2:18" x14ac:dyDescent="0.25">
      <c r="B296" s="28"/>
      <c r="C296" s="28"/>
      <c r="D296" s="28"/>
      <c r="E296" s="28"/>
      <c r="F296" s="28"/>
      <c r="G296" s="28"/>
      <c r="H296" s="28"/>
      <c r="I296" s="27" t="s">
        <v>56</v>
      </c>
      <c r="J296" s="27" t="s">
        <v>27</v>
      </c>
      <c r="K296" s="27" t="s">
        <v>478</v>
      </c>
      <c r="L296">
        <v>29464</v>
      </c>
      <c r="M296" s="27">
        <v>12918</v>
      </c>
      <c r="N296" s="27">
        <v>16546</v>
      </c>
      <c r="O296" s="21">
        <v>252</v>
      </c>
      <c r="P296" s="21">
        <v>2017</v>
      </c>
      <c r="Q296" s="28"/>
      <c r="R296" s="28"/>
    </row>
    <row r="297" spans="2:18" x14ac:dyDescent="0.25">
      <c r="B297" s="28"/>
      <c r="C297" s="28"/>
      <c r="D297" s="28"/>
      <c r="E297" s="28"/>
      <c r="F297" s="28"/>
      <c r="G297" s="28"/>
      <c r="H297" s="28"/>
      <c r="I297" s="27" t="s">
        <v>56</v>
      </c>
      <c r="J297" s="27" t="s">
        <v>27</v>
      </c>
      <c r="K297" s="27" t="s">
        <v>480</v>
      </c>
      <c r="L297">
        <v>249</v>
      </c>
      <c r="M297" s="27">
        <v>230</v>
      </c>
      <c r="N297" s="27">
        <v>19</v>
      </c>
      <c r="O297" s="21">
        <v>3</v>
      </c>
      <c r="P297" s="21">
        <v>22</v>
      </c>
      <c r="Q297" s="28"/>
      <c r="R297" s="28"/>
    </row>
    <row r="298" spans="2:18" x14ac:dyDescent="0.25">
      <c r="B298" s="28" t="s">
        <v>481</v>
      </c>
      <c r="C298" s="27">
        <v>131</v>
      </c>
      <c r="D298" s="27" t="s">
        <v>31</v>
      </c>
      <c r="E298" s="27" t="s">
        <v>38</v>
      </c>
      <c r="F298" s="27" t="s">
        <v>39</v>
      </c>
      <c r="G298" s="27" t="s">
        <v>48</v>
      </c>
      <c r="H298" s="27" t="s">
        <v>20</v>
      </c>
      <c r="I298" s="27" t="s">
        <v>31</v>
      </c>
      <c r="J298" s="27" t="s">
        <v>35</v>
      </c>
      <c r="K298" s="27" t="s">
        <v>481</v>
      </c>
      <c r="L298">
        <v>21942</v>
      </c>
      <c r="M298" s="27">
        <v>18839</v>
      </c>
      <c r="N298" s="27">
        <v>3103</v>
      </c>
      <c r="O298" s="21">
        <v>278</v>
      </c>
      <c r="P298" s="21">
        <v>2262</v>
      </c>
      <c r="Q298" s="28"/>
      <c r="R298" s="28"/>
    </row>
    <row r="299" spans="2:18" x14ac:dyDescent="0.25">
      <c r="B299" s="28" t="s">
        <v>482</v>
      </c>
      <c r="C299" s="27">
        <v>132</v>
      </c>
      <c r="D299" s="27" t="s">
        <v>31</v>
      </c>
      <c r="E299" s="27" t="s">
        <v>38</v>
      </c>
      <c r="F299" s="27" t="s">
        <v>39</v>
      </c>
      <c r="G299" s="27" t="s">
        <v>48</v>
      </c>
      <c r="H299" s="27" t="s">
        <v>20</v>
      </c>
      <c r="I299" s="27" t="s">
        <v>31</v>
      </c>
      <c r="J299" s="27" t="s">
        <v>35</v>
      </c>
      <c r="K299" s="27" t="s">
        <v>482</v>
      </c>
      <c r="L299">
        <v>31264</v>
      </c>
      <c r="M299" s="27">
        <v>2473</v>
      </c>
      <c r="N299" s="27">
        <v>28791</v>
      </c>
      <c r="O299" s="21">
        <v>286</v>
      </c>
      <c r="P299" s="21">
        <v>2582</v>
      </c>
      <c r="Q299" s="28"/>
      <c r="R299" s="28"/>
    </row>
    <row r="300" spans="2:18" x14ac:dyDescent="0.25">
      <c r="B300" s="28" t="s">
        <v>483</v>
      </c>
      <c r="C300" s="27">
        <v>134</v>
      </c>
      <c r="D300" s="27" t="s">
        <v>23</v>
      </c>
      <c r="E300" s="27" t="s">
        <v>24</v>
      </c>
      <c r="F300" s="27" t="s">
        <v>25</v>
      </c>
      <c r="G300" s="27" t="s">
        <v>69</v>
      </c>
      <c r="H300" s="27" t="s">
        <v>26</v>
      </c>
      <c r="I300" s="27" t="s">
        <v>23</v>
      </c>
      <c r="J300" s="27" t="s">
        <v>32</v>
      </c>
      <c r="K300" s="27" t="s">
        <v>483</v>
      </c>
      <c r="L300">
        <v>6074</v>
      </c>
      <c r="M300" s="27">
        <v>2368</v>
      </c>
      <c r="N300" s="27">
        <v>3706</v>
      </c>
      <c r="O300" s="21">
        <v>296</v>
      </c>
      <c r="P300" s="21">
        <v>1637</v>
      </c>
      <c r="Q300" s="28"/>
      <c r="R300" s="28"/>
    </row>
    <row r="301" spans="2:18" x14ac:dyDescent="0.25">
      <c r="B301" s="28" t="s">
        <v>484</v>
      </c>
      <c r="C301" s="28">
        <v>135</v>
      </c>
      <c r="D301" s="28" t="s">
        <v>16</v>
      </c>
      <c r="E301" s="28" t="s">
        <v>17</v>
      </c>
      <c r="F301" s="28" t="s">
        <v>18</v>
      </c>
      <c r="G301" s="28" t="s">
        <v>69</v>
      </c>
      <c r="H301" s="28" t="s">
        <v>26</v>
      </c>
      <c r="I301" s="27" t="s">
        <v>16</v>
      </c>
      <c r="J301" s="27" t="s">
        <v>35</v>
      </c>
      <c r="K301" s="27" t="s">
        <v>485</v>
      </c>
      <c r="L301">
        <v>8880</v>
      </c>
      <c r="M301" s="27">
        <v>5435</v>
      </c>
      <c r="N301" s="27">
        <v>3445</v>
      </c>
      <c r="O301" s="21">
        <v>139</v>
      </c>
      <c r="P301" s="21">
        <v>1007</v>
      </c>
      <c r="Q301" s="28"/>
      <c r="R301" s="28"/>
    </row>
    <row r="302" spans="2:18" x14ac:dyDescent="0.25">
      <c r="B302" s="28"/>
      <c r="C302" s="28"/>
      <c r="D302" s="28"/>
      <c r="E302" s="28"/>
      <c r="F302" s="28"/>
      <c r="G302" s="28"/>
      <c r="H302" s="28"/>
      <c r="I302" s="27" t="s">
        <v>16</v>
      </c>
      <c r="J302" s="27" t="s">
        <v>161</v>
      </c>
      <c r="K302" s="27" t="s">
        <v>486</v>
      </c>
      <c r="L302">
        <v>18029</v>
      </c>
      <c r="M302" s="27">
        <v>10278</v>
      </c>
      <c r="N302" s="27">
        <v>7751</v>
      </c>
      <c r="O302" s="21">
        <v>300</v>
      </c>
      <c r="P302" s="21">
        <v>2216</v>
      </c>
      <c r="Q302" s="28"/>
      <c r="R302" s="28"/>
    </row>
    <row r="303" spans="2:18" x14ac:dyDescent="0.25">
      <c r="B303" s="28"/>
      <c r="C303" s="28"/>
      <c r="D303" s="28"/>
      <c r="E303" s="28"/>
      <c r="F303" s="28"/>
      <c r="G303" s="28"/>
      <c r="H303" s="28"/>
      <c r="I303" s="27" t="s">
        <v>16</v>
      </c>
      <c r="J303" s="27" t="s">
        <v>32</v>
      </c>
      <c r="K303" s="27" t="s">
        <v>487</v>
      </c>
      <c r="L303">
        <v>48689</v>
      </c>
      <c r="M303" s="24" t="s">
        <v>559</v>
      </c>
      <c r="N303" s="27">
        <v>48689</v>
      </c>
      <c r="O303" s="21">
        <v>81</v>
      </c>
      <c r="P303" s="21">
        <v>243</v>
      </c>
      <c r="Q303" s="28"/>
      <c r="R303" s="28"/>
    </row>
    <row r="304" spans="2:18" x14ac:dyDescent="0.25">
      <c r="B304" s="28"/>
      <c r="C304" s="28"/>
      <c r="D304" s="28"/>
      <c r="E304" s="28"/>
      <c r="F304" s="28"/>
      <c r="G304" s="28"/>
      <c r="H304" s="28"/>
      <c r="I304" s="27" t="s">
        <v>16</v>
      </c>
      <c r="J304" s="27" t="s">
        <v>32</v>
      </c>
      <c r="K304" s="27" t="s">
        <v>488</v>
      </c>
      <c r="L304">
        <v>36236</v>
      </c>
      <c r="M304" s="27">
        <v>28313</v>
      </c>
      <c r="N304" s="27">
        <v>7923</v>
      </c>
      <c r="O304" s="21">
        <v>164</v>
      </c>
      <c r="P304" s="21">
        <v>1257</v>
      </c>
      <c r="Q304" s="28"/>
      <c r="R304" s="28"/>
    </row>
    <row r="305" spans="2:19" x14ac:dyDescent="0.25">
      <c r="B305" s="28"/>
      <c r="C305" s="28"/>
      <c r="D305" s="28"/>
      <c r="E305" s="28"/>
      <c r="F305" s="28"/>
      <c r="G305" s="28"/>
      <c r="H305" s="28"/>
      <c r="I305" s="27" t="s">
        <v>16</v>
      </c>
      <c r="J305" s="27" t="s">
        <v>32</v>
      </c>
      <c r="K305" s="27" t="s">
        <v>489</v>
      </c>
      <c r="L305">
        <v>138115</v>
      </c>
      <c r="M305" s="27">
        <v>121383</v>
      </c>
      <c r="N305" s="27">
        <v>16732</v>
      </c>
      <c r="O305" s="21">
        <v>313</v>
      </c>
      <c r="P305" s="21">
        <v>2279</v>
      </c>
      <c r="Q305" s="28"/>
      <c r="R305" s="28"/>
    </row>
    <row r="306" spans="2:19" x14ac:dyDescent="0.25">
      <c r="B306" s="28"/>
      <c r="C306" s="28"/>
      <c r="D306" s="28"/>
      <c r="E306" s="28"/>
      <c r="F306" s="28"/>
      <c r="G306" s="28"/>
      <c r="H306" s="28"/>
      <c r="I306" s="27" t="s">
        <v>16</v>
      </c>
      <c r="J306" s="27" t="s">
        <v>27</v>
      </c>
      <c r="K306" s="27" t="s">
        <v>490</v>
      </c>
      <c r="L306">
        <v>27631</v>
      </c>
      <c r="M306" s="27">
        <v>13498</v>
      </c>
      <c r="N306" s="27">
        <v>14133</v>
      </c>
      <c r="O306" s="21">
        <v>232</v>
      </c>
      <c r="P306" s="21">
        <v>1636</v>
      </c>
      <c r="Q306" s="28"/>
      <c r="R306" s="28"/>
    </row>
    <row r="307" spans="2:19" x14ac:dyDescent="0.25">
      <c r="B307" s="28" t="s">
        <v>491</v>
      </c>
      <c r="C307" s="27">
        <v>136</v>
      </c>
      <c r="D307" s="27" t="s">
        <v>16</v>
      </c>
      <c r="E307" s="27" t="s">
        <v>17</v>
      </c>
      <c r="F307" s="27" t="s">
        <v>18</v>
      </c>
      <c r="G307" s="27" t="s">
        <v>115</v>
      </c>
      <c r="H307" s="27" t="s">
        <v>40</v>
      </c>
      <c r="I307" s="27" t="s">
        <v>16</v>
      </c>
      <c r="J307" s="27" t="s">
        <v>27</v>
      </c>
      <c r="K307" s="27" t="s">
        <v>491</v>
      </c>
      <c r="L307">
        <v>54672</v>
      </c>
      <c r="M307" s="27">
        <v>29297</v>
      </c>
      <c r="N307" s="27">
        <v>25375</v>
      </c>
      <c r="O307" s="21">
        <v>303</v>
      </c>
      <c r="P307" s="21">
        <v>2166</v>
      </c>
      <c r="Q307" s="28"/>
      <c r="R307" s="28"/>
    </row>
    <row r="308" spans="2:19" x14ac:dyDescent="0.25">
      <c r="B308" s="19" t="s">
        <v>492</v>
      </c>
      <c r="C308" s="27">
        <v>159</v>
      </c>
      <c r="D308" s="27" t="s">
        <v>16</v>
      </c>
      <c r="E308" s="27" t="s">
        <v>17</v>
      </c>
      <c r="F308" s="27" t="s">
        <v>18</v>
      </c>
      <c r="G308" s="27" t="s">
        <v>119</v>
      </c>
      <c r="H308" s="27" t="s">
        <v>160</v>
      </c>
      <c r="I308" s="27" t="s">
        <v>16</v>
      </c>
      <c r="J308" s="27" t="s">
        <v>161</v>
      </c>
      <c r="K308" s="27" t="s">
        <v>492</v>
      </c>
      <c r="L308" s="24" t="s">
        <v>559</v>
      </c>
      <c r="M308" s="24" t="s">
        <v>559</v>
      </c>
      <c r="N308" s="24" t="s">
        <v>559</v>
      </c>
      <c r="O308" s="24" t="s">
        <v>559</v>
      </c>
      <c r="P308" s="24" t="s">
        <v>559</v>
      </c>
      <c r="Q308" s="30"/>
      <c r="R308" s="30"/>
      <c r="S308" s="18"/>
    </row>
    <row r="309" spans="2:19" x14ac:dyDescent="0.25">
      <c r="B309" s="28" t="s">
        <v>493</v>
      </c>
      <c r="C309" s="28">
        <v>137</v>
      </c>
      <c r="D309" s="28" t="s">
        <v>138</v>
      </c>
      <c r="E309" s="28" t="s">
        <v>38</v>
      </c>
      <c r="F309" s="28" t="s">
        <v>39</v>
      </c>
      <c r="G309" s="28" t="s">
        <v>19</v>
      </c>
      <c r="H309" s="28" t="s">
        <v>26</v>
      </c>
      <c r="I309" s="27" t="s">
        <v>138</v>
      </c>
      <c r="J309" s="27" t="s">
        <v>32</v>
      </c>
      <c r="K309" s="27" t="s">
        <v>494</v>
      </c>
      <c r="L309">
        <v>8118</v>
      </c>
      <c r="M309" s="27">
        <v>4765</v>
      </c>
      <c r="N309" s="27">
        <v>3353</v>
      </c>
      <c r="O309" s="21">
        <v>114</v>
      </c>
      <c r="P309" s="21">
        <v>776</v>
      </c>
      <c r="Q309" s="29"/>
      <c r="R309" s="29"/>
      <c r="S309" s="17"/>
    </row>
    <row r="310" spans="2:19" x14ac:dyDescent="0.25">
      <c r="B310" s="28"/>
      <c r="C310" s="28"/>
      <c r="D310" s="28"/>
      <c r="E310" s="28"/>
      <c r="F310" s="28"/>
      <c r="G310" s="28"/>
      <c r="H310" s="28"/>
      <c r="I310" s="27" t="s">
        <v>138</v>
      </c>
      <c r="J310" s="27" t="s">
        <v>27</v>
      </c>
      <c r="K310" s="27" t="s">
        <v>495</v>
      </c>
      <c r="L310">
        <v>33349</v>
      </c>
      <c r="M310" s="27">
        <v>24700</v>
      </c>
      <c r="N310" s="27">
        <v>8649</v>
      </c>
      <c r="O310" s="21">
        <v>297</v>
      </c>
      <c r="P310" s="21">
        <v>1940</v>
      </c>
      <c r="Q310" s="29"/>
      <c r="R310" s="29"/>
      <c r="S310" s="17"/>
    </row>
    <row r="311" spans="2:19" x14ac:dyDescent="0.25">
      <c r="B311" s="28"/>
      <c r="C311" s="28"/>
      <c r="D311" s="28"/>
      <c r="E311" s="28"/>
      <c r="F311" s="28"/>
      <c r="G311" s="28"/>
      <c r="H311" s="28"/>
      <c r="I311" s="27" t="s">
        <v>138</v>
      </c>
      <c r="J311" s="27" t="s">
        <v>32</v>
      </c>
      <c r="K311" s="27" t="s">
        <v>496</v>
      </c>
      <c r="L311">
        <v>2319</v>
      </c>
      <c r="M311" s="27">
        <v>0</v>
      </c>
      <c r="N311" s="27">
        <v>2319</v>
      </c>
      <c r="O311" s="21">
        <v>5</v>
      </c>
      <c r="P311" s="21">
        <v>35</v>
      </c>
      <c r="Q311" s="29"/>
      <c r="R311" s="29"/>
      <c r="S311" s="17"/>
    </row>
    <row r="312" spans="2:19" x14ac:dyDescent="0.25">
      <c r="B312" s="28"/>
      <c r="C312" s="28"/>
      <c r="D312" s="28"/>
      <c r="E312" s="28"/>
      <c r="F312" s="28"/>
      <c r="G312" s="28"/>
      <c r="H312" s="28"/>
      <c r="I312" s="27" t="s">
        <v>138</v>
      </c>
      <c r="J312" s="27" t="s">
        <v>27</v>
      </c>
      <c r="K312" s="27" t="s">
        <v>497</v>
      </c>
      <c r="L312">
        <v>2318</v>
      </c>
      <c r="M312" s="27">
        <v>50</v>
      </c>
      <c r="N312" s="27">
        <v>2268</v>
      </c>
      <c r="O312" s="21">
        <v>5</v>
      </c>
      <c r="P312" s="21">
        <v>35</v>
      </c>
      <c r="Q312" s="29"/>
      <c r="R312" s="29"/>
      <c r="S312" s="17"/>
    </row>
    <row r="313" spans="2:19" x14ac:dyDescent="0.25">
      <c r="B313" s="28"/>
      <c r="C313" s="28"/>
      <c r="D313" s="28"/>
      <c r="E313" s="28"/>
      <c r="F313" s="28"/>
      <c r="G313" s="28"/>
      <c r="H313" s="28"/>
      <c r="I313" s="27" t="s">
        <v>138</v>
      </c>
      <c r="J313" s="27" t="s">
        <v>32</v>
      </c>
      <c r="K313" s="27" t="s">
        <v>498</v>
      </c>
      <c r="L313">
        <v>8420</v>
      </c>
      <c r="M313" s="27">
        <v>5411</v>
      </c>
      <c r="N313" s="27">
        <v>3009</v>
      </c>
      <c r="O313" s="21">
        <v>285</v>
      </c>
      <c r="P313" s="21">
        <v>1631</v>
      </c>
      <c r="Q313" s="29"/>
      <c r="R313" s="29"/>
      <c r="S313" s="17"/>
    </row>
    <row r="314" spans="2:19" x14ac:dyDescent="0.25">
      <c r="B314" s="28" t="s">
        <v>499</v>
      </c>
      <c r="C314" s="28">
        <v>139</v>
      </c>
      <c r="D314" s="28" t="s">
        <v>56</v>
      </c>
      <c r="E314" s="28" t="s">
        <v>17</v>
      </c>
      <c r="F314" s="28" t="s">
        <v>57</v>
      </c>
      <c r="G314" s="28" t="s">
        <v>48</v>
      </c>
      <c r="H314" s="28" t="s">
        <v>40</v>
      </c>
      <c r="I314" s="27" t="s">
        <v>31</v>
      </c>
      <c r="J314" s="27" t="s">
        <v>35</v>
      </c>
      <c r="K314" s="27" t="s">
        <v>500</v>
      </c>
      <c r="L314">
        <v>1388</v>
      </c>
      <c r="M314" s="27">
        <v>0</v>
      </c>
      <c r="N314" s="27">
        <v>1388</v>
      </c>
      <c r="O314" s="21">
        <v>52</v>
      </c>
      <c r="P314" s="21">
        <v>208</v>
      </c>
      <c r="Q314" s="28"/>
      <c r="R314" s="28"/>
    </row>
    <row r="315" spans="2:19" x14ac:dyDescent="0.25">
      <c r="B315" s="28"/>
      <c r="C315" s="28"/>
      <c r="D315" s="28"/>
      <c r="E315" s="28"/>
      <c r="F315" s="28"/>
      <c r="G315" s="28"/>
      <c r="H315" s="28"/>
      <c r="I315" s="27" t="s">
        <v>56</v>
      </c>
      <c r="J315" s="27" t="s">
        <v>35</v>
      </c>
      <c r="K315" s="27" t="s">
        <v>501</v>
      </c>
      <c r="L315">
        <v>7258</v>
      </c>
      <c r="M315" s="27">
        <v>3920</v>
      </c>
      <c r="N315" s="27">
        <v>3338</v>
      </c>
      <c r="O315" s="21">
        <v>234</v>
      </c>
      <c r="P315" s="21">
        <v>1346</v>
      </c>
      <c r="Q315" s="28"/>
      <c r="R315" s="28"/>
    </row>
    <row r="316" spans="2:19" x14ac:dyDescent="0.25">
      <c r="B316" s="28"/>
      <c r="C316" s="28"/>
      <c r="D316" s="28"/>
      <c r="E316" s="28"/>
      <c r="F316" s="28"/>
      <c r="G316" s="28"/>
      <c r="H316" s="28"/>
      <c r="I316" s="27" t="s">
        <v>56</v>
      </c>
      <c r="J316" s="27" t="s">
        <v>35</v>
      </c>
      <c r="K316" s="27" t="s">
        <v>499</v>
      </c>
      <c r="L316">
        <v>36038</v>
      </c>
      <c r="M316" s="27">
        <v>0</v>
      </c>
      <c r="N316" s="27">
        <v>36038</v>
      </c>
      <c r="O316" s="21">
        <v>276</v>
      </c>
      <c r="P316" s="21">
        <v>1932</v>
      </c>
      <c r="Q316" s="28"/>
      <c r="R316" s="28"/>
    </row>
    <row r="317" spans="2:19" x14ac:dyDescent="0.25">
      <c r="B317" s="28" t="s">
        <v>502</v>
      </c>
      <c r="C317" s="28">
        <v>140</v>
      </c>
      <c r="D317" s="28" t="s">
        <v>503</v>
      </c>
      <c r="E317" s="28" t="s">
        <v>17</v>
      </c>
      <c r="F317" s="28" t="s">
        <v>18</v>
      </c>
      <c r="G317" s="28" t="s">
        <v>19</v>
      </c>
      <c r="H317" s="28" t="s">
        <v>26</v>
      </c>
      <c r="I317" s="27" t="s">
        <v>503</v>
      </c>
      <c r="J317" s="27" t="s">
        <v>32</v>
      </c>
      <c r="K317" s="27" t="s">
        <v>504</v>
      </c>
      <c r="L317">
        <v>320</v>
      </c>
      <c r="M317" s="27">
        <v>0</v>
      </c>
      <c r="N317" s="27">
        <v>320</v>
      </c>
      <c r="O317" s="21">
        <v>10</v>
      </c>
      <c r="P317" s="21">
        <v>40</v>
      </c>
      <c r="Q317" s="28"/>
      <c r="R317" s="28"/>
    </row>
    <row r="318" spans="2:19" x14ac:dyDescent="0.25">
      <c r="B318" s="28"/>
      <c r="C318" s="28"/>
      <c r="D318" s="28"/>
      <c r="E318" s="28"/>
      <c r="F318" s="28"/>
      <c r="G318" s="28"/>
      <c r="H318" s="28"/>
      <c r="I318" s="27" t="s">
        <v>503</v>
      </c>
      <c r="J318" s="27" t="s">
        <v>27</v>
      </c>
      <c r="K318" s="27" t="s">
        <v>505</v>
      </c>
      <c r="L318">
        <v>3245</v>
      </c>
      <c r="M318" s="27">
        <v>0</v>
      </c>
      <c r="N318" s="27">
        <v>3245</v>
      </c>
      <c r="O318" s="21">
        <v>129</v>
      </c>
      <c r="P318" s="21">
        <v>835</v>
      </c>
      <c r="Q318" s="28"/>
      <c r="R318" s="28"/>
    </row>
    <row r="319" spans="2:19" x14ac:dyDescent="0.25">
      <c r="B319" s="28"/>
      <c r="C319" s="28"/>
      <c r="D319" s="28"/>
      <c r="E319" s="28"/>
      <c r="F319" s="28"/>
      <c r="G319" s="28"/>
      <c r="H319" s="28"/>
      <c r="I319" s="27" t="s">
        <v>503</v>
      </c>
      <c r="J319" s="27" t="s">
        <v>35</v>
      </c>
      <c r="K319" s="27" t="s">
        <v>506</v>
      </c>
      <c r="L319">
        <v>570</v>
      </c>
      <c r="M319" s="27">
        <v>115</v>
      </c>
      <c r="N319" s="27">
        <v>455</v>
      </c>
      <c r="O319" s="21">
        <v>37</v>
      </c>
      <c r="P319" s="21">
        <v>117</v>
      </c>
      <c r="Q319" s="28"/>
      <c r="R319" s="28"/>
    </row>
    <row r="320" spans="2:19" x14ac:dyDescent="0.25">
      <c r="B320" s="28"/>
      <c r="C320" s="28"/>
      <c r="D320" s="28"/>
      <c r="E320" s="28"/>
      <c r="F320" s="28"/>
      <c r="G320" s="28"/>
      <c r="H320" s="28"/>
      <c r="I320" s="27" t="s">
        <v>503</v>
      </c>
      <c r="J320" s="27" t="s">
        <v>32</v>
      </c>
      <c r="K320" s="27" t="s">
        <v>334</v>
      </c>
      <c r="L320">
        <v>615</v>
      </c>
      <c r="M320" s="27">
        <v>108</v>
      </c>
      <c r="N320" s="27">
        <v>507</v>
      </c>
      <c r="O320" s="21">
        <v>37</v>
      </c>
      <c r="P320" s="21">
        <v>117</v>
      </c>
      <c r="Q320" s="28"/>
      <c r="R320" s="28"/>
    </row>
    <row r="321" spans="2:18" x14ac:dyDescent="0.25">
      <c r="B321" s="28"/>
      <c r="C321" s="28"/>
      <c r="D321" s="28"/>
      <c r="E321" s="28"/>
      <c r="F321" s="28"/>
      <c r="G321" s="28"/>
      <c r="H321" s="28"/>
      <c r="I321" s="27" t="s">
        <v>503</v>
      </c>
      <c r="J321" s="27" t="s">
        <v>32</v>
      </c>
      <c r="K321" s="27" t="s">
        <v>507</v>
      </c>
      <c r="L321">
        <v>4935</v>
      </c>
      <c r="M321" s="27">
        <v>1342</v>
      </c>
      <c r="N321" s="27">
        <v>3593</v>
      </c>
      <c r="O321" s="21">
        <v>214</v>
      </c>
      <c r="P321" s="21">
        <v>677</v>
      </c>
      <c r="Q321" s="28"/>
      <c r="R321" s="28"/>
    </row>
    <row r="322" spans="2:18" x14ac:dyDescent="0.25">
      <c r="B322" s="28" t="s">
        <v>508</v>
      </c>
      <c r="C322" s="28">
        <v>1478</v>
      </c>
      <c r="D322" s="28" t="s">
        <v>509</v>
      </c>
      <c r="E322" s="28" t="s">
        <v>17</v>
      </c>
      <c r="F322" s="28" t="s">
        <v>45</v>
      </c>
      <c r="G322" s="28" t="s">
        <v>239</v>
      </c>
      <c r="H322" s="28" t="s">
        <v>26</v>
      </c>
      <c r="I322" s="27" t="s">
        <v>509</v>
      </c>
      <c r="J322" s="27" t="s">
        <v>21</v>
      </c>
      <c r="K322" s="27" t="s">
        <v>561</v>
      </c>
      <c r="L322">
        <v>15833</v>
      </c>
      <c r="M322" s="27">
        <v>4468</v>
      </c>
      <c r="N322" s="27">
        <v>11365</v>
      </c>
      <c r="O322" s="21">
        <v>302</v>
      </c>
      <c r="P322" s="21">
        <v>1850</v>
      </c>
      <c r="Q322" s="28"/>
      <c r="R322" s="28"/>
    </row>
    <row r="323" spans="2:18" x14ac:dyDescent="0.25">
      <c r="B323" s="28"/>
      <c r="C323" s="28"/>
      <c r="D323" s="28"/>
      <c r="E323" s="28"/>
      <c r="F323" s="28"/>
      <c r="G323" s="28"/>
      <c r="H323" s="28"/>
      <c r="I323" s="27" t="s">
        <v>509</v>
      </c>
      <c r="J323" s="27" t="s">
        <v>32</v>
      </c>
      <c r="K323" s="27" t="s">
        <v>562</v>
      </c>
      <c r="L323">
        <v>1051</v>
      </c>
      <c r="M323" s="27">
        <v>674</v>
      </c>
      <c r="N323" s="27">
        <v>377</v>
      </c>
      <c r="O323" s="21">
        <v>60</v>
      </c>
      <c r="P323" s="21">
        <v>300</v>
      </c>
      <c r="Q323" s="28"/>
      <c r="R323" s="28"/>
    </row>
    <row r="324" spans="2:18" x14ac:dyDescent="0.25">
      <c r="B324" s="28"/>
      <c r="C324" s="28"/>
      <c r="D324" s="28"/>
      <c r="E324" s="28"/>
      <c r="F324" s="28"/>
      <c r="G324" s="28"/>
      <c r="H324" s="28"/>
      <c r="I324" s="27" t="s">
        <v>509</v>
      </c>
      <c r="J324" s="27" t="s">
        <v>27</v>
      </c>
      <c r="K324" s="27" t="s">
        <v>510</v>
      </c>
      <c r="L324">
        <v>10531</v>
      </c>
      <c r="M324" s="27">
        <v>2616</v>
      </c>
      <c r="N324" s="27">
        <v>7915</v>
      </c>
      <c r="O324" s="21">
        <v>258</v>
      </c>
      <c r="P324" s="21">
        <v>1548</v>
      </c>
      <c r="Q324" s="28"/>
      <c r="R324" s="28"/>
    </row>
    <row r="325" spans="2:18" x14ac:dyDescent="0.25">
      <c r="B325" s="28"/>
      <c r="C325" s="28"/>
      <c r="D325" s="28"/>
      <c r="E325" s="28"/>
      <c r="F325" s="28"/>
      <c r="G325" s="28"/>
      <c r="H325" s="28"/>
      <c r="I325" s="27" t="s">
        <v>509</v>
      </c>
      <c r="J325" s="27" t="s">
        <v>27</v>
      </c>
      <c r="K325" s="27" t="s">
        <v>511</v>
      </c>
      <c r="L325">
        <v>8371</v>
      </c>
      <c r="M325" s="27">
        <v>3202</v>
      </c>
      <c r="N325" s="27">
        <v>5169</v>
      </c>
      <c r="O325" s="21">
        <v>277</v>
      </c>
      <c r="P325" s="21">
        <v>1662</v>
      </c>
      <c r="Q325" s="28"/>
      <c r="R325" s="28"/>
    </row>
    <row r="326" spans="2:18" x14ac:dyDescent="0.25">
      <c r="B326" s="28"/>
      <c r="C326" s="28"/>
      <c r="D326" s="28"/>
      <c r="E326" s="28"/>
      <c r="F326" s="28"/>
      <c r="G326" s="28"/>
      <c r="H326" s="28"/>
      <c r="I326" s="27" t="s">
        <v>509</v>
      </c>
      <c r="J326" s="27" t="s">
        <v>27</v>
      </c>
      <c r="K326" s="27" t="s">
        <v>512</v>
      </c>
      <c r="L326">
        <v>13748</v>
      </c>
      <c r="M326" s="27">
        <v>0</v>
      </c>
      <c r="N326" s="27">
        <v>13748</v>
      </c>
      <c r="O326" s="21">
        <v>265</v>
      </c>
      <c r="P326" s="21">
        <v>1148</v>
      </c>
      <c r="Q326" s="28"/>
      <c r="R326" s="28"/>
    </row>
    <row r="327" spans="2:18" x14ac:dyDescent="0.25">
      <c r="B327" s="23" t="s">
        <v>513</v>
      </c>
      <c r="C327" s="27">
        <v>141</v>
      </c>
      <c r="D327" s="27" t="s">
        <v>251</v>
      </c>
      <c r="E327" s="27" t="s">
        <v>17</v>
      </c>
      <c r="F327" s="27" t="s">
        <v>18</v>
      </c>
      <c r="G327" s="27" t="s">
        <v>19</v>
      </c>
      <c r="H327" s="27" t="s">
        <v>20</v>
      </c>
      <c r="I327" s="27" t="s">
        <v>251</v>
      </c>
      <c r="J327" s="27" t="s">
        <v>32</v>
      </c>
      <c r="K327" s="27" t="s">
        <v>513</v>
      </c>
      <c r="L327">
        <v>22943</v>
      </c>
      <c r="M327" s="27">
        <v>11901</v>
      </c>
      <c r="N327" s="27">
        <v>11042</v>
      </c>
      <c r="O327" s="21">
        <v>112</v>
      </c>
      <c r="P327" s="21">
        <v>583</v>
      </c>
      <c r="Q327" s="28"/>
      <c r="R327" s="28"/>
    </row>
    <row r="328" spans="2:18" x14ac:dyDescent="0.25">
      <c r="B328" s="23" t="s">
        <v>514</v>
      </c>
      <c r="C328" s="27">
        <v>1475</v>
      </c>
      <c r="D328" s="27" t="s">
        <v>436</v>
      </c>
      <c r="E328" s="27" t="s">
        <v>38</v>
      </c>
      <c r="F328" s="27" t="s">
        <v>39</v>
      </c>
      <c r="G328" s="27" t="s">
        <v>19</v>
      </c>
      <c r="H328" s="27" t="s">
        <v>26</v>
      </c>
      <c r="I328" s="27" t="s">
        <v>436</v>
      </c>
      <c r="J328" s="27" t="s">
        <v>32</v>
      </c>
      <c r="K328" s="27" t="s">
        <v>514</v>
      </c>
      <c r="L328">
        <v>9646</v>
      </c>
      <c r="M328" s="27">
        <v>0</v>
      </c>
      <c r="N328" s="27">
        <v>9646</v>
      </c>
      <c r="O328" s="21">
        <v>230</v>
      </c>
      <c r="P328" s="21">
        <v>1478</v>
      </c>
      <c r="Q328" s="28"/>
      <c r="R328" s="28"/>
    </row>
    <row r="329" spans="2:18" x14ac:dyDescent="0.25">
      <c r="B329" s="23" t="s">
        <v>515</v>
      </c>
      <c r="C329" s="27">
        <v>1476</v>
      </c>
      <c r="D329" s="27" t="s">
        <v>436</v>
      </c>
      <c r="E329" s="27" t="s">
        <v>38</v>
      </c>
      <c r="F329" s="27" t="s">
        <v>39</v>
      </c>
      <c r="G329" s="27" t="s">
        <v>19</v>
      </c>
      <c r="H329" s="27" t="s">
        <v>26</v>
      </c>
      <c r="I329" s="27" t="s">
        <v>436</v>
      </c>
      <c r="J329" s="27" t="s">
        <v>27</v>
      </c>
      <c r="K329" s="27" t="s">
        <v>515</v>
      </c>
      <c r="L329">
        <v>8766</v>
      </c>
      <c r="M329" s="27">
        <v>0</v>
      </c>
      <c r="N329" s="27">
        <v>8766</v>
      </c>
      <c r="O329" s="21">
        <v>220</v>
      </c>
      <c r="P329" s="21">
        <v>1278</v>
      </c>
      <c r="Q329" s="28"/>
      <c r="R329" s="28"/>
    </row>
    <row r="330" spans="2:18" x14ac:dyDescent="0.25">
      <c r="B330" s="28" t="s">
        <v>516</v>
      </c>
      <c r="C330" s="28">
        <v>143</v>
      </c>
      <c r="D330" s="28" t="s">
        <v>517</v>
      </c>
      <c r="E330" s="28" t="s">
        <v>141</v>
      </c>
      <c r="F330" s="28" t="s">
        <v>217</v>
      </c>
      <c r="G330" s="28" t="s">
        <v>19</v>
      </c>
      <c r="H330" s="28" t="s">
        <v>26</v>
      </c>
      <c r="I330" s="27" t="s">
        <v>517</v>
      </c>
      <c r="J330" s="27" t="s">
        <v>35</v>
      </c>
      <c r="K330" s="27" t="s">
        <v>518</v>
      </c>
      <c r="L330">
        <v>6806</v>
      </c>
      <c r="M330" s="27">
        <v>0</v>
      </c>
      <c r="N330" s="27">
        <v>6806</v>
      </c>
      <c r="O330" s="21">
        <v>112</v>
      </c>
      <c r="P330" s="21">
        <v>896</v>
      </c>
      <c r="Q330" s="28"/>
      <c r="R330" s="28"/>
    </row>
    <row r="331" spans="2:18" x14ac:dyDescent="0.25">
      <c r="B331" s="28"/>
      <c r="C331" s="28"/>
      <c r="D331" s="28"/>
      <c r="E331" s="28"/>
      <c r="F331" s="28"/>
      <c r="G331" s="28"/>
      <c r="H331" s="28"/>
      <c r="I331" s="27" t="s">
        <v>517</v>
      </c>
      <c r="J331" s="27" t="s">
        <v>32</v>
      </c>
      <c r="K331" s="27" t="s">
        <v>516</v>
      </c>
      <c r="L331">
        <v>3176</v>
      </c>
      <c r="M331" s="27">
        <v>66</v>
      </c>
      <c r="N331" s="27">
        <v>3110</v>
      </c>
      <c r="O331" s="21">
        <v>246</v>
      </c>
      <c r="P331" s="21">
        <v>1640</v>
      </c>
      <c r="Q331" s="28"/>
      <c r="R331" s="28"/>
    </row>
    <row r="332" spans="2:18" x14ac:dyDescent="0.25">
      <c r="B332" s="23" t="s">
        <v>519</v>
      </c>
      <c r="C332" s="27">
        <v>202</v>
      </c>
      <c r="D332" s="27" t="s">
        <v>341</v>
      </c>
      <c r="E332" s="27" t="s">
        <v>38</v>
      </c>
      <c r="F332" s="27" t="s">
        <v>88</v>
      </c>
      <c r="G332" s="27" t="s">
        <v>46</v>
      </c>
      <c r="H332" s="27" t="s">
        <v>120</v>
      </c>
      <c r="I332" s="27" t="s">
        <v>341</v>
      </c>
      <c r="J332" s="27" t="s">
        <v>35</v>
      </c>
      <c r="K332" s="27" t="s">
        <v>519</v>
      </c>
      <c r="L332">
        <v>16318</v>
      </c>
      <c r="M332" s="27">
        <v>11243</v>
      </c>
      <c r="N332" s="27">
        <v>5075</v>
      </c>
      <c r="O332" s="21">
        <v>133</v>
      </c>
      <c r="P332" s="21">
        <v>1064</v>
      </c>
      <c r="Q332" s="28"/>
      <c r="R332" s="28"/>
    </row>
    <row r="333" spans="2:18" x14ac:dyDescent="0.25">
      <c r="B333" s="28" t="s">
        <v>520</v>
      </c>
      <c r="C333" s="28">
        <v>145</v>
      </c>
      <c r="D333" s="28" t="s">
        <v>521</v>
      </c>
      <c r="E333" s="28" t="s">
        <v>38</v>
      </c>
      <c r="F333" s="28" t="s">
        <v>39</v>
      </c>
      <c r="G333" s="28" t="s">
        <v>19</v>
      </c>
      <c r="H333" s="28" t="s">
        <v>26</v>
      </c>
      <c r="I333" s="27" t="s">
        <v>521</v>
      </c>
      <c r="J333" s="27" t="s">
        <v>32</v>
      </c>
      <c r="K333" s="27" t="s">
        <v>522</v>
      </c>
      <c r="L333">
        <v>1546</v>
      </c>
      <c r="M333" s="27">
        <v>132</v>
      </c>
      <c r="N333" s="27">
        <v>1414</v>
      </c>
      <c r="O333" s="21">
        <v>194</v>
      </c>
      <c r="P333" s="21">
        <v>776</v>
      </c>
      <c r="Q333" s="28"/>
      <c r="R333" s="28"/>
    </row>
    <row r="334" spans="2:18" x14ac:dyDescent="0.25">
      <c r="B334" s="28"/>
      <c r="C334" s="28"/>
      <c r="D334" s="28"/>
      <c r="E334" s="28"/>
      <c r="F334" s="28"/>
      <c r="G334" s="28"/>
      <c r="H334" s="28"/>
      <c r="I334" s="27" t="s">
        <v>521</v>
      </c>
      <c r="J334" s="27" t="s">
        <v>32</v>
      </c>
      <c r="K334" s="27" t="s">
        <v>520</v>
      </c>
      <c r="L334">
        <v>3789</v>
      </c>
      <c r="M334" s="27">
        <v>132</v>
      </c>
      <c r="N334" s="27">
        <v>3657</v>
      </c>
      <c r="O334" s="21">
        <v>194</v>
      </c>
      <c r="P334" s="21">
        <v>776</v>
      </c>
      <c r="Q334" s="28"/>
      <c r="R334" s="28"/>
    </row>
    <row r="335" spans="2:18" x14ac:dyDescent="0.25">
      <c r="B335" s="28" t="s">
        <v>523</v>
      </c>
      <c r="C335" s="28">
        <v>146</v>
      </c>
      <c r="D335" s="28" t="s">
        <v>524</v>
      </c>
      <c r="E335" s="28" t="s">
        <v>17</v>
      </c>
      <c r="F335" s="28" t="s">
        <v>57</v>
      </c>
      <c r="G335" s="28" t="s">
        <v>19</v>
      </c>
      <c r="H335" s="28" t="s">
        <v>20</v>
      </c>
      <c r="I335" s="27" t="s">
        <v>524</v>
      </c>
      <c r="J335" s="27" t="s">
        <v>32</v>
      </c>
      <c r="K335" s="27" t="s">
        <v>525</v>
      </c>
      <c r="L335">
        <v>1647</v>
      </c>
      <c r="M335" s="27">
        <v>314</v>
      </c>
      <c r="N335" s="27">
        <v>1333</v>
      </c>
      <c r="O335" s="21">
        <v>40</v>
      </c>
      <c r="P335" s="21">
        <v>160</v>
      </c>
      <c r="Q335" s="28"/>
      <c r="R335" s="28"/>
    </row>
    <row r="336" spans="2:18" x14ac:dyDescent="0.25">
      <c r="B336" s="28"/>
      <c r="C336" s="28"/>
      <c r="D336" s="28"/>
      <c r="E336" s="28"/>
      <c r="F336" s="28"/>
      <c r="G336" s="28"/>
      <c r="H336" s="28"/>
      <c r="I336" s="27" t="s">
        <v>524</v>
      </c>
      <c r="J336" s="27" t="s">
        <v>32</v>
      </c>
      <c r="K336" s="27" t="s">
        <v>526</v>
      </c>
      <c r="L336">
        <v>6611</v>
      </c>
      <c r="M336" s="27">
        <v>1600</v>
      </c>
      <c r="N336" s="27">
        <v>5011</v>
      </c>
      <c r="O336" s="21">
        <v>273</v>
      </c>
      <c r="P336" s="21">
        <v>1536</v>
      </c>
      <c r="Q336" s="28"/>
      <c r="R336" s="28"/>
    </row>
    <row r="337" spans="2:18" x14ac:dyDescent="0.25">
      <c r="B337" s="28"/>
      <c r="C337" s="28"/>
      <c r="D337" s="28"/>
      <c r="E337" s="28"/>
      <c r="F337" s="28"/>
      <c r="G337" s="28"/>
      <c r="H337" s="28"/>
      <c r="I337" s="27" t="s">
        <v>524</v>
      </c>
      <c r="J337" s="27" t="s">
        <v>32</v>
      </c>
      <c r="K337" s="27" t="s">
        <v>523</v>
      </c>
      <c r="L337">
        <v>13152</v>
      </c>
      <c r="M337" s="27">
        <v>11778</v>
      </c>
      <c r="N337" s="27">
        <v>1374</v>
      </c>
      <c r="O337" s="21">
        <v>307</v>
      </c>
      <c r="P337" s="21">
        <v>1934</v>
      </c>
      <c r="Q337" s="28"/>
      <c r="R337" s="28"/>
    </row>
    <row r="338" spans="2:18" x14ac:dyDescent="0.25">
      <c r="B338" s="28" t="s">
        <v>527</v>
      </c>
      <c r="C338" s="28">
        <v>127</v>
      </c>
      <c r="D338" s="28" t="s">
        <v>73</v>
      </c>
      <c r="E338" s="28" t="s">
        <v>38</v>
      </c>
      <c r="F338" s="28" t="s">
        <v>39</v>
      </c>
      <c r="G338" s="28" t="s">
        <v>69</v>
      </c>
      <c r="H338" s="28" t="s">
        <v>26</v>
      </c>
      <c r="I338" s="27" t="s">
        <v>73</v>
      </c>
      <c r="J338" s="27" t="s">
        <v>32</v>
      </c>
      <c r="K338" s="27" t="s">
        <v>528</v>
      </c>
      <c r="L338">
        <v>11485</v>
      </c>
      <c r="M338" s="27">
        <v>4069</v>
      </c>
      <c r="N338" s="27">
        <v>7416</v>
      </c>
      <c r="O338" s="21">
        <v>256</v>
      </c>
      <c r="P338" s="21">
        <v>1536</v>
      </c>
      <c r="Q338" s="28"/>
      <c r="R338" s="28"/>
    </row>
    <row r="339" spans="2:18" x14ac:dyDescent="0.25">
      <c r="B339" s="28"/>
      <c r="C339" s="28"/>
      <c r="D339" s="28"/>
      <c r="E339" s="28"/>
      <c r="F339" s="28"/>
      <c r="G339" s="28"/>
      <c r="H339" s="28"/>
      <c r="I339" s="27" t="s">
        <v>73</v>
      </c>
      <c r="J339" s="27" t="s">
        <v>32</v>
      </c>
      <c r="K339" s="27" t="s">
        <v>529</v>
      </c>
      <c r="L339">
        <v>1242</v>
      </c>
      <c r="M339" s="27">
        <v>1192</v>
      </c>
      <c r="N339" s="27">
        <v>50</v>
      </c>
      <c r="O339" s="21">
        <v>72</v>
      </c>
      <c r="P339" s="21">
        <v>432</v>
      </c>
      <c r="Q339" s="28"/>
      <c r="R339" s="28"/>
    </row>
    <row r="340" spans="2:18" x14ac:dyDescent="0.25">
      <c r="B340" s="28" t="s">
        <v>530</v>
      </c>
      <c r="C340" s="28">
        <v>149</v>
      </c>
      <c r="D340" s="28" t="s">
        <v>531</v>
      </c>
      <c r="E340" s="28" t="s">
        <v>17</v>
      </c>
      <c r="F340" s="28" t="s">
        <v>30</v>
      </c>
      <c r="G340" s="28" t="s">
        <v>19</v>
      </c>
      <c r="H340" s="28" t="s">
        <v>26</v>
      </c>
      <c r="I340" s="27" t="s">
        <v>531</v>
      </c>
      <c r="J340" s="27" t="s">
        <v>32</v>
      </c>
      <c r="K340" s="27" t="s">
        <v>530</v>
      </c>
      <c r="L340">
        <v>193</v>
      </c>
      <c r="M340" s="27">
        <v>57</v>
      </c>
      <c r="N340" s="27">
        <v>136</v>
      </c>
      <c r="O340" s="21">
        <v>33</v>
      </c>
      <c r="P340" s="21">
        <v>172</v>
      </c>
      <c r="Q340" s="28"/>
      <c r="R340" s="28"/>
    </row>
    <row r="341" spans="2:18" x14ac:dyDescent="0.25">
      <c r="B341" s="28"/>
      <c r="C341" s="28"/>
      <c r="D341" s="28"/>
      <c r="E341" s="28"/>
      <c r="F341" s="28"/>
      <c r="G341" s="28"/>
      <c r="H341" s="28"/>
      <c r="I341" s="27" t="s">
        <v>531</v>
      </c>
      <c r="J341" s="27" t="s">
        <v>27</v>
      </c>
      <c r="K341" s="27" t="s">
        <v>532</v>
      </c>
      <c r="L341">
        <v>1581</v>
      </c>
      <c r="M341" s="27">
        <v>460</v>
      </c>
      <c r="N341" s="27">
        <v>1121</v>
      </c>
      <c r="O341" s="21">
        <v>121</v>
      </c>
      <c r="P341" s="21">
        <v>546</v>
      </c>
      <c r="Q341" s="28"/>
      <c r="R341" s="28"/>
    </row>
    <row r="343" spans="2:18" x14ac:dyDescent="0.25">
      <c r="N343" s="28"/>
    </row>
    <row r="344" spans="2:18" x14ac:dyDescent="0.25">
      <c r="N344" s="28"/>
    </row>
    <row r="345" spans="2:18" x14ac:dyDescent="0.25">
      <c r="N345" s="28"/>
    </row>
    <row r="346" spans="2:18" x14ac:dyDescent="0.25">
      <c r="N346" s="28"/>
    </row>
    <row r="347" spans="2:18" x14ac:dyDescent="0.25">
      <c r="N347" s="28"/>
    </row>
    <row r="348" spans="2:18" x14ac:dyDescent="0.25">
      <c r="N348" s="28"/>
    </row>
    <row r="349" spans="2:18" x14ac:dyDescent="0.25">
      <c r="N349" s="28"/>
    </row>
    <row r="350" spans="2:18" x14ac:dyDescent="0.25">
      <c r="N350" s="28"/>
    </row>
    <row r="351" spans="2:18" x14ac:dyDescent="0.25">
      <c r="N351" s="28"/>
    </row>
    <row r="352" spans="2:18" x14ac:dyDescent="0.25">
      <c r="N352" s="28"/>
    </row>
    <row r="353" spans="14:14" x14ac:dyDescent="0.25">
      <c r="N353" s="28"/>
    </row>
    <row r="354" spans="14:14" x14ac:dyDescent="0.25">
      <c r="N354" s="28"/>
    </row>
    <row r="355" spans="14:14" x14ac:dyDescent="0.25">
      <c r="N355" s="28"/>
    </row>
    <row r="356" spans="14:14" x14ac:dyDescent="0.25">
      <c r="N356" s="28"/>
    </row>
    <row r="357" spans="14:14" x14ac:dyDescent="0.25">
      <c r="N357" s="28"/>
    </row>
    <row r="358" spans="14:14" x14ac:dyDescent="0.25">
      <c r="N358" s="28"/>
    </row>
    <row r="359" spans="14:14" x14ac:dyDescent="0.25">
      <c r="N359" s="28"/>
    </row>
    <row r="360" spans="14:14" x14ac:dyDescent="0.25">
      <c r="N360" s="28"/>
    </row>
    <row r="361" spans="14:14" x14ac:dyDescent="0.25">
      <c r="N361" s="28"/>
    </row>
    <row r="362" spans="14:14" x14ac:dyDescent="0.25">
      <c r="N362" s="28"/>
    </row>
    <row r="363" spans="14:14" x14ac:dyDescent="0.25">
      <c r="N363" s="28"/>
    </row>
    <row r="364" spans="14:14" x14ac:dyDescent="0.25">
      <c r="N364" s="28"/>
    </row>
    <row r="365" spans="14:14" x14ac:dyDescent="0.25">
      <c r="N365" s="28"/>
    </row>
    <row r="366" spans="14:14" x14ac:dyDescent="0.25">
      <c r="N366" s="28"/>
    </row>
    <row r="367" spans="14:14" x14ac:dyDescent="0.25">
      <c r="N367" s="28"/>
    </row>
    <row r="368" spans="14:14" x14ac:dyDescent="0.25">
      <c r="N368" s="28"/>
    </row>
    <row r="369" spans="14:14" x14ac:dyDescent="0.25">
      <c r="N369" s="28"/>
    </row>
    <row r="370" spans="14:14" x14ac:dyDescent="0.25">
      <c r="N370" s="28"/>
    </row>
    <row r="371" spans="14:14" x14ac:dyDescent="0.25">
      <c r="N371" s="28"/>
    </row>
    <row r="372" spans="14:14" x14ac:dyDescent="0.25">
      <c r="N372" s="28"/>
    </row>
    <row r="373" spans="14:14" x14ac:dyDescent="0.25">
      <c r="N373" s="28"/>
    </row>
    <row r="374" spans="14:14" x14ac:dyDescent="0.25">
      <c r="N374" s="28"/>
    </row>
    <row r="375" spans="14:14" x14ac:dyDescent="0.25">
      <c r="N375" s="28"/>
    </row>
    <row r="376" spans="14:14" x14ac:dyDescent="0.25">
      <c r="N376" s="28"/>
    </row>
    <row r="377" spans="14:14" x14ac:dyDescent="0.25">
      <c r="N377" s="28"/>
    </row>
    <row r="378" spans="14:14" x14ac:dyDescent="0.25">
      <c r="N378" s="28"/>
    </row>
    <row r="379" spans="14:14" x14ac:dyDescent="0.25">
      <c r="N379" s="28"/>
    </row>
    <row r="380" spans="14:14" x14ac:dyDescent="0.25">
      <c r="N380" s="28"/>
    </row>
    <row r="381" spans="14:14" x14ac:dyDescent="0.25">
      <c r="N381" s="28"/>
    </row>
    <row r="382" spans="14:14" x14ac:dyDescent="0.25">
      <c r="N382" s="28"/>
    </row>
    <row r="383" spans="14:14" x14ac:dyDescent="0.25">
      <c r="N383" s="28"/>
    </row>
    <row r="384" spans="14:14" x14ac:dyDescent="0.25">
      <c r="N384" s="28"/>
    </row>
    <row r="385" spans="14:14" x14ac:dyDescent="0.25">
      <c r="N385" s="28"/>
    </row>
    <row r="386" spans="14:14" x14ac:dyDescent="0.25">
      <c r="N386" s="28"/>
    </row>
    <row r="387" spans="14:14" x14ac:dyDescent="0.25">
      <c r="N387" s="28"/>
    </row>
    <row r="388" spans="14:14" x14ac:dyDescent="0.25">
      <c r="N388" s="28"/>
    </row>
    <row r="389" spans="14:14" x14ac:dyDescent="0.25">
      <c r="N389" s="28"/>
    </row>
    <row r="390" spans="14:14" x14ac:dyDescent="0.25">
      <c r="N390" s="28"/>
    </row>
    <row r="391" spans="14:14" x14ac:dyDescent="0.25">
      <c r="N391" s="28"/>
    </row>
    <row r="392" spans="14:14" x14ac:dyDescent="0.25">
      <c r="N392" s="28"/>
    </row>
    <row r="393" spans="14:14" x14ac:dyDescent="0.25">
      <c r="N393" s="28"/>
    </row>
    <row r="394" spans="14:14" x14ac:dyDescent="0.25">
      <c r="N394" s="28"/>
    </row>
    <row r="395" spans="14:14" x14ac:dyDescent="0.25">
      <c r="N395" s="28"/>
    </row>
    <row r="396" spans="14:14" x14ac:dyDescent="0.25">
      <c r="N396" s="28"/>
    </row>
    <row r="397" spans="14:14" x14ac:dyDescent="0.25">
      <c r="N397" s="28"/>
    </row>
    <row r="398" spans="14:14" x14ac:dyDescent="0.25">
      <c r="N398" s="28"/>
    </row>
    <row r="399" spans="14:14" x14ac:dyDescent="0.25">
      <c r="N399" s="28"/>
    </row>
    <row r="400" spans="14:14" x14ac:dyDescent="0.25">
      <c r="N400" s="28"/>
    </row>
    <row r="401" spans="14:14" x14ac:dyDescent="0.25">
      <c r="N401" s="28"/>
    </row>
    <row r="402" spans="14:14" x14ac:dyDescent="0.25">
      <c r="N402" s="28"/>
    </row>
    <row r="403" spans="14:14" x14ac:dyDescent="0.25">
      <c r="N403" s="28"/>
    </row>
    <row r="404" spans="14:14" x14ac:dyDescent="0.25">
      <c r="N404" s="28"/>
    </row>
    <row r="405" spans="14:14" x14ac:dyDescent="0.25">
      <c r="N405" s="28"/>
    </row>
    <row r="406" spans="14:14" x14ac:dyDescent="0.25">
      <c r="N406" s="28"/>
    </row>
    <row r="407" spans="14:14" x14ac:dyDescent="0.25">
      <c r="N407" s="28"/>
    </row>
    <row r="408" spans="14:14" x14ac:dyDescent="0.25">
      <c r="N408" s="28"/>
    </row>
    <row r="409" spans="14:14" x14ac:dyDescent="0.25">
      <c r="N409" s="28"/>
    </row>
    <row r="410" spans="14:14" x14ac:dyDescent="0.25">
      <c r="N410" s="28"/>
    </row>
    <row r="411" spans="14:14" x14ac:dyDescent="0.25">
      <c r="N411" s="28"/>
    </row>
    <row r="412" spans="14:14" x14ac:dyDescent="0.25">
      <c r="N412" s="28"/>
    </row>
    <row r="413" spans="14:14" x14ac:dyDescent="0.25">
      <c r="N413" s="28"/>
    </row>
    <row r="414" spans="14:14" x14ac:dyDescent="0.25">
      <c r="N414" s="28"/>
    </row>
    <row r="415" spans="14:14" x14ac:dyDescent="0.25">
      <c r="N415" s="28"/>
    </row>
    <row r="416" spans="14:14" x14ac:dyDescent="0.25">
      <c r="N416" s="28"/>
    </row>
    <row r="417" spans="14:14" x14ac:dyDescent="0.25">
      <c r="N417" s="28"/>
    </row>
    <row r="418" spans="14:14" x14ac:dyDescent="0.25">
      <c r="N418" s="28"/>
    </row>
    <row r="419" spans="14:14" x14ac:dyDescent="0.25">
      <c r="N419" s="28"/>
    </row>
    <row r="420" spans="14:14" x14ac:dyDescent="0.25">
      <c r="N420" s="28"/>
    </row>
    <row r="421" spans="14:14" x14ac:dyDescent="0.25">
      <c r="N421" s="28"/>
    </row>
    <row r="422" spans="14:14" x14ac:dyDescent="0.25">
      <c r="N422" s="28"/>
    </row>
    <row r="423" spans="14:14" x14ac:dyDescent="0.25">
      <c r="N423" s="28"/>
    </row>
    <row r="424" spans="14:14" x14ac:dyDescent="0.25">
      <c r="N424" s="28"/>
    </row>
    <row r="425" spans="14:14" x14ac:dyDescent="0.25">
      <c r="N425" s="28"/>
    </row>
    <row r="426" spans="14:14" x14ac:dyDescent="0.25">
      <c r="N426" s="28"/>
    </row>
    <row r="427" spans="14:14" x14ac:dyDescent="0.25">
      <c r="N427" s="28"/>
    </row>
    <row r="428" spans="14:14" x14ac:dyDescent="0.25">
      <c r="N428" s="28"/>
    </row>
    <row r="429" spans="14:14" x14ac:dyDescent="0.25">
      <c r="N429" s="28"/>
    </row>
    <row r="430" spans="14:14" x14ac:dyDescent="0.25">
      <c r="N430" s="28"/>
    </row>
    <row r="431" spans="14:14" x14ac:dyDescent="0.25">
      <c r="N431" s="28"/>
    </row>
    <row r="432" spans="14:14" x14ac:dyDescent="0.25">
      <c r="N432" s="28"/>
    </row>
    <row r="433" spans="14:14" x14ac:dyDescent="0.25">
      <c r="N433" s="28"/>
    </row>
    <row r="434" spans="14:14" x14ac:dyDescent="0.25">
      <c r="N434" s="28"/>
    </row>
    <row r="435" spans="14:14" x14ac:dyDescent="0.25">
      <c r="N435" s="28"/>
    </row>
    <row r="436" spans="14:14" x14ac:dyDescent="0.25">
      <c r="N436" s="28"/>
    </row>
    <row r="437" spans="14:14" x14ac:dyDescent="0.25">
      <c r="N437" s="28"/>
    </row>
    <row r="438" spans="14:14" x14ac:dyDescent="0.25">
      <c r="N438" s="28"/>
    </row>
    <row r="439" spans="14:14" x14ac:dyDescent="0.25">
      <c r="N439" s="28"/>
    </row>
    <row r="440" spans="14:14" x14ac:dyDescent="0.25">
      <c r="N440" s="28"/>
    </row>
    <row r="441" spans="14:14" x14ac:dyDescent="0.25">
      <c r="N441" s="28"/>
    </row>
    <row r="442" spans="14:14" x14ac:dyDescent="0.25">
      <c r="N442" s="28"/>
    </row>
    <row r="443" spans="14:14" x14ac:dyDescent="0.25">
      <c r="N443" s="28"/>
    </row>
    <row r="444" spans="14:14" x14ac:dyDescent="0.25">
      <c r="N444" s="28"/>
    </row>
    <row r="445" spans="14:14" x14ac:dyDescent="0.25">
      <c r="N445" s="28"/>
    </row>
    <row r="446" spans="14:14" x14ac:dyDescent="0.25">
      <c r="N446" s="28"/>
    </row>
    <row r="447" spans="14:14" x14ac:dyDescent="0.25">
      <c r="N447" s="28"/>
    </row>
    <row r="448" spans="14:14" x14ac:dyDescent="0.25">
      <c r="N448" s="28"/>
    </row>
    <row r="449" spans="14:14" x14ac:dyDescent="0.25">
      <c r="N449" s="28"/>
    </row>
    <row r="450" spans="14:14" x14ac:dyDescent="0.25">
      <c r="N450" s="28"/>
    </row>
    <row r="451" spans="14:14" x14ac:dyDescent="0.25">
      <c r="N451" s="28"/>
    </row>
    <row r="452" spans="14:14" x14ac:dyDescent="0.25">
      <c r="N452" s="28"/>
    </row>
    <row r="453" spans="14:14" x14ac:dyDescent="0.25">
      <c r="N453" s="28"/>
    </row>
    <row r="454" spans="14:14" x14ac:dyDescent="0.25">
      <c r="N454" s="28"/>
    </row>
    <row r="455" spans="14:14" x14ac:dyDescent="0.25">
      <c r="N455" s="28"/>
    </row>
    <row r="456" spans="14:14" x14ac:dyDescent="0.25">
      <c r="N456" s="28"/>
    </row>
    <row r="457" spans="14:14" x14ac:dyDescent="0.25">
      <c r="N457" s="28"/>
    </row>
    <row r="458" spans="14:14" x14ac:dyDescent="0.25">
      <c r="N458" s="28"/>
    </row>
    <row r="459" spans="14:14" x14ac:dyDescent="0.25">
      <c r="N459" s="28"/>
    </row>
    <row r="460" spans="14:14" x14ac:dyDescent="0.25">
      <c r="N460" s="28"/>
    </row>
    <row r="461" spans="14:14" x14ac:dyDescent="0.25">
      <c r="N461" s="28"/>
    </row>
    <row r="462" spans="14:14" x14ac:dyDescent="0.25">
      <c r="N462" s="28"/>
    </row>
    <row r="463" spans="14:14" x14ac:dyDescent="0.25">
      <c r="N463" s="28"/>
    </row>
    <row r="464" spans="14:14" x14ac:dyDescent="0.25">
      <c r="N464" s="28"/>
    </row>
    <row r="465" spans="14:14" x14ac:dyDescent="0.25">
      <c r="N465" s="28"/>
    </row>
    <row r="466" spans="14:14" x14ac:dyDescent="0.25">
      <c r="N466" s="28"/>
    </row>
    <row r="467" spans="14:14" x14ac:dyDescent="0.25">
      <c r="N467" s="28"/>
    </row>
    <row r="468" spans="14:14" x14ac:dyDescent="0.25">
      <c r="N468" s="28"/>
    </row>
    <row r="469" spans="14:14" x14ac:dyDescent="0.25">
      <c r="N469" s="28"/>
    </row>
    <row r="470" spans="14:14" x14ac:dyDescent="0.25">
      <c r="N470" s="28"/>
    </row>
    <row r="471" spans="14:14" x14ac:dyDescent="0.25">
      <c r="N471" s="28"/>
    </row>
    <row r="472" spans="14:14" x14ac:dyDescent="0.25">
      <c r="N472" s="28"/>
    </row>
    <row r="473" spans="14:14" x14ac:dyDescent="0.25">
      <c r="N473" s="28"/>
    </row>
    <row r="474" spans="14:14" x14ac:dyDescent="0.25">
      <c r="N474" s="28"/>
    </row>
    <row r="475" spans="14:14" x14ac:dyDescent="0.25">
      <c r="N475" s="28"/>
    </row>
    <row r="476" spans="14:14" x14ac:dyDescent="0.25">
      <c r="N476" s="28"/>
    </row>
    <row r="477" spans="14:14" x14ac:dyDescent="0.25">
      <c r="N477" s="28"/>
    </row>
    <row r="478" spans="14:14" x14ac:dyDescent="0.25">
      <c r="N478" s="28"/>
    </row>
    <row r="479" spans="14:14" x14ac:dyDescent="0.25">
      <c r="N479" s="28"/>
    </row>
    <row r="480" spans="14:14" x14ac:dyDescent="0.25">
      <c r="N480" s="28"/>
    </row>
    <row r="481" spans="14:14" x14ac:dyDescent="0.25">
      <c r="N481" s="28"/>
    </row>
    <row r="482" spans="14:14" x14ac:dyDescent="0.25">
      <c r="N482" s="28"/>
    </row>
    <row r="483" spans="14:14" x14ac:dyDescent="0.25">
      <c r="N483" s="28"/>
    </row>
    <row r="484" spans="14:14" x14ac:dyDescent="0.25">
      <c r="N484" s="28"/>
    </row>
    <row r="485" spans="14:14" x14ac:dyDescent="0.25">
      <c r="N485" s="28"/>
    </row>
    <row r="486" spans="14:14" x14ac:dyDescent="0.25">
      <c r="N486" s="28"/>
    </row>
    <row r="487" spans="14:14" x14ac:dyDescent="0.25">
      <c r="N487" s="28"/>
    </row>
    <row r="488" spans="14:14" x14ac:dyDescent="0.25">
      <c r="N488" s="28"/>
    </row>
    <row r="489" spans="14:14" x14ac:dyDescent="0.25">
      <c r="N489" s="28"/>
    </row>
    <row r="490" spans="14:14" x14ac:dyDescent="0.25">
      <c r="N490" s="28"/>
    </row>
    <row r="491" spans="14:14" x14ac:dyDescent="0.25">
      <c r="N491" s="28"/>
    </row>
    <row r="492" spans="14:14" x14ac:dyDescent="0.25">
      <c r="N492" s="28"/>
    </row>
    <row r="493" spans="14:14" x14ac:dyDescent="0.25">
      <c r="N493" s="28"/>
    </row>
    <row r="494" spans="14:14" x14ac:dyDescent="0.25">
      <c r="N494" s="28"/>
    </row>
    <row r="495" spans="14:14" x14ac:dyDescent="0.25">
      <c r="N495" s="28"/>
    </row>
    <row r="496" spans="14:14" x14ac:dyDescent="0.25">
      <c r="N496" s="28"/>
    </row>
    <row r="497" spans="14:14" x14ac:dyDescent="0.25">
      <c r="N497" s="28"/>
    </row>
    <row r="498" spans="14:14" x14ac:dyDescent="0.25">
      <c r="N498" s="28"/>
    </row>
    <row r="499" spans="14:14" x14ac:dyDescent="0.25">
      <c r="N499" s="28"/>
    </row>
    <row r="500" spans="14:14" x14ac:dyDescent="0.25">
      <c r="N500" s="28"/>
    </row>
    <row r="501" spans="14:14" x14ac:dyDescent="0.25">
      <c r="N501" s="28"/>
    </row>
    <row r="502" spans="14:14" x14ac:dyDescent="0.25">
      <c r="N502" s="28"/>
    </row>
    <row r="503" spans="14:14" x14ac:dyDescent="0.25">
      <c r="N503" s="28"/>
    </row>
    <row r="504" spans="14:14" x14ac:dyDescent="0.25">
      <c r="N504" s="28"/>
    </row>
    <row r="505" spans="14:14" x14ac:dyDescent="0.25">
      <c r="N505" s="28"/>
    </row>
    <row r="506" spans="14:14" x14ac:dyDescent="0.25">
      <c r="N506" s="28"/>
    </row>
    <row r="507" spans="14:14" x14ac:dyDescent="0.25">
      <c r="N507" s="28"/>
    </row>
    <row r="508" spans="14:14" x14ac:dyDescent="0.25">
      <c r="N508" s="28"/>
    </row>
    <row r="509" spans="14:14" x14ac:dyDescent="0.25">
      <c r="N509" s="28"/>
    </row>
    <row r="510" spans="14:14" x14ac:dyDescent="0.25">
      <c r="N510" s="28"/>
    </row>
    <row r="511" spans="14:14" x14ac:dyDescent="0.25">
      <c r="N511" s="28"/>
    </row>
    <row r="512" spans="14:14" x14ac:dyDescent="0.25">
      <c r="N512" s="28"/>
    </row>
    <row r="513" spans="14:14" x14ac:dyDescent="0.25">
      <c r="N513" s="28"/>
    </row>
    <row r="514" spans="14:14" x14ac:dyDescent="0.25">
      <c r="N514" s="28"/>
    </row>
    <row r="515" spans="14:14" x14ac:dyDescent="0.25">
      <c r="N515" s="28"/>
    </row>
    <row r="516" spans="14:14" x14ac:dyDescent="0.25">
      <c r="N516" s="28"/>
    </row>
    <row r="517" spans="14:14" x14ac:dyDescent="0.25">
      <c r="N517" s="28"/>
    </row>
    <row r="518" spans="14:14" x14ac:dyDescent="0.25">
      <c r="N518" s="28"/>
    </row>
    <row r="519" spans="14:14" x14ac:dyDescent="0.25">
      <c r="N519" s="28"/>
    </row>
    <row r="520" spans="14:14" x14ac:dyDescent="0.25">
      <c r="N520" s="28"/>
    </row>
    <row r="521" spans="14:14" x14ac:dyDescent="0.25">
      <c r="N521" s="28"/>
    </row>
    <row r="522" spans="14:14" x14ac:dyDescent="0.25">
      <c r="N522" s="28"/>
    </row>
    <row r="523" spans="14:14" x14ac:dyDescent="0.25">
      <c r="N523" s="28"/>
    </row>
    <row r="524" spans="14:14" x14ac:dyDescent="0.25">
      <c r="N524" s="28"/>
    </row>
    <row r="525" spans="14:14" x14ac:dyDescent="0.25">
      <c r="N525" s="28"/>
    </row>
    <row r="526" spans="14:14" x14ac:dyDescent="0.25">
      <c r="N526" s="28"/>
    </row>
    <row r="527" spans="14:14" x14ac:dyDescent="0.25">
      <c r="N527" s="28"/>
    </row>
    <row r="528" spans="14:14" x14ac:dyDescent="0.25">
      <c r="N528" s="28"/>
    </row>
    <row r="529" spans="14:14" x14ac:dyDescent="0.25">
      <c r="N529" s="28"/>
    </row>
    <row r="530" spans="14:14" x14ac:dyDescent="0.25">
      <c r="N530" s="28"/>
    </row>
    <row r="531" spans="14:14" x14ac:dyDescent="0.25">
      <c r="N531" s="28"/>
    </row>
    <row r="532" spans="14:14" x14ac:dyDescent="0.25">
      <c r="N532" s="28"/>
    </row>
    <row r="533" spans="14:14" x14ac:dyDescent="0.25">
      <c r="N533" s="28"/>
    </row>
    <row r="534" spans="14:14" x14ac:dyDescent="0.25">
      <c r="N534" s="28"/>
    </row>
    <row r="535" spans="14:14" x14ac:dyDescent="0.25">
      <c r="N535" s="28"/>
    </row>
    <row r="536" spans="14:14" x14ac:dyDescent="0.25">
      <c r="N536" s="28"/>
    </row>
    <row r="537" spans="14:14" x14ac:dyDescent="0.25">
      <c r="N537" s="28"/>
    </row>
    <row r="538" spans="14:14" x14ac:dyDescent="0.25">
      <c r="N538" s="28"/>
    </row>
    <row r="539" spans="14:14" x14ac:dyDescent="0.25">
      <c r="N539" s="28"/>
    </row>
    <row r="540" spans="14:14" x14ac:dyDescent="0.25">
      <c r="N540" s="28"/>
    </row>
    <row r="541" spans="14:14" x14ac:dyDescent="0.25">
      <c r="N541" s="28"/>
    </row>
    <row r="542" spans="14:14" x14ac:dyDescent="0.25">
      <c r="N542" s="28"/>
    </row>
    <row r="543" spans="14:14" x14ac:dyDescent="0.25">
      <c r="N543" s="28"/>
    </row>
    <row r="544" spans="14:14" x14ac:dyDescent="0.25">
      <c r="N544" s="28"/>
    </row>
    <row r="545" spans="14:14" x14ac:dyDescent="0.25">
      <c r="N545" s="28"/>
    </row>
    <row r="546" spans="14:14" x14ac:dyDescent="0.25">
      <c r="N546" s="28"/>
    </row>
    <row r="547" spans="14:14" x14ac:dyDescent="0.25">
      <c r="N547" s="28"/>
    </row>
    <row r="548" spans="14:14" x14ac:dyDescent="0.25">
      <c r="N548" s="28"/>
    </row>
    <row r="549" spans="14:14" x14ac:dyDescent="0.25">
      <c r="N549" s="28"/>
    </row>
    <row r="550" spans="14:14" x14ac:dyDescent="0.25">
      <c r="N550" s="28"/>
    </row>
    <row r="551" spans="14:14" x14ac:dyDescent="0.25">
      <c r="N551" s="28"/>
    </row>
    <row r="552" spans="14:14" x14ac:dyDescent="0.25">
      <c r="N552" s="28"/>
    </row>
    <row r="553" spans="14:14" x14ac:dyDescent="0.25">
      <c r="N553" s="28"/>
    </row>
    <row r="554" spans="14:14" x14ac:dyDescent="0.25">
      <c r="N554" s="28"/>
    </row>
    <row r="555" spans="14:14" x14ac:dyDescent="0.25">
      <c r="N555" s="28"/>
    </row>
    <row r="556" spans="14:14" x14ac:dyDescent="0.25">
      <c r="N556" s="28"/>
    </row>
    <row r="557" spans="14:14" x14ac:dyDescent="0.25">
      <c r="N557" s="28"/>
    </row>
    <row r="558" spans="14:14" x14ac:dyDescent="0.25">
      <c r="N558" s="28"/>
    </row>
    <row r="559" spans="14:14" x14ac:dyDescent="0.25">
      <c r="N559" s="28"/>
    </row>
    <row r="560" spans="14:14" x14ac:dyDescent="0.25">
      <c r="N560" s="28"/>
    </row>
    <row r="561" spans="14:14" x14ac:dyDescent="0.25">
      <c r="N561" s="28"/>
    </row>
    <row r="562" spans="14:14" x14ac:dyDescent="0.25">
      <c r="N562" s="28"/>
    </row>
    <row r="563" spans="14:14" x14ac:dyDescent="0.25">
      <c r="N563" s="28"/>
    </row>
    <row r="564" spans="14:14" x14ac:dyDescent="0.25">
      <c r="N564" s="28"/>
    </row>
    <row r="565" spans="14:14" x14ac:dyDescent="0.25">
      <c r="N565" s="28"/>
    </row>
    <row r="566" spans="14:14" x14ac:dyDescent="0.25">
      <c r="N566" s="28"/>
    </row>
    <row r="567" spans="14:14" x14ac:dyDescent="0.25">
      <c r="N567" s="28"/>
    </row>
    <row r="568" spans="14:14" x14ac:dyDescent="0.25">
      <c r="N568" s="28"/>
    </row>
    <row r="569" spans="14:14" x14ac:dyDescent="0.25">
      <c r="N569" s="28"/>
    </row>
    <row r="570" spans="14:14" x14ac:dyDescent="0.25">
      <c r="N570" s="28"/>
    </row>
    <row r="571" spans="14:14" x14ac:dyDescent="0.25">
      <c r="N571" s="28"/>
    </row>
    <row r="572" spans="14:14" x14ac:dyDescent="0.25">
      <c r="N572" s="28"/>
    </row>
    <row r="573" spans="14:14" x14ac:dyDescent="0.25">
      <c r="N573" s="28"/>
    </row>
    <row r="574" spans="14:14" x14ac:dyDescent="0.25">
      <c r="N574" s="28"/>
    </row>
    <row r="575" spans="14:14" x14ac:dyDescent="0.25">
      <c r="N575" s="28"/>
    </row>
    <row r="576" spans="14:14" x14ac:dyDescent="0.25">
      <c r="N576" s="28"/>
    </row>
    <row r="577" spans="14:14" x14ac:dyDescent="0.25">
      <c r="N577" s="28"/>
    </row>
    <row r="578" spans="14:14" x14ac:dyDescent="0.25">
      <c r="N578" s="28"/>
    </row>
    <row r="579" spans="14:14" x14ac:dyDescent="0.25">
      <c r="N579" s="28"/>
    </row>
    <row r="580" spans="14:14" x14ac:dyDescent="0.25">
      <c r="N580" s="28"/>
    </row>
    <row r="581" spans="14:14" x14ac:dyDescent="0.25">
      <c r="N581" s="28"/>
    </row>
    <row r="582" spans="14:14" x14ac:dyDescent="0.25">
      <c r="N582" s="28"/>
    </row>
    <row r="583" spans="14:14" x14ac:dyDescent="0.25">
      <c r="N583" s="28"/>
    </row>
    <row r="584" spans="14:14" x14ac:dyDescent="0.25">
      <c r="N584" s="28"/>
    </row>
    <row r="585" spans="14:14" x14ac:dyDescent="0.25">
      <c r="N585" s="28"/>
    </row>
    <row r="586" spans="14:14" x14ac:dyDescent="0.25">
      <c r="N586" s="28"/>
    </row>
    <row r="587" spans="14:14" x14ac:dyDescent="0.25">
      <c r="N587" s="28"/>
    </row>
    <row r="588" spans="14:14" x14ac:dyDescent="0.25">
      <c r="N588" s="28"/>
    </row>
    <row r="589" spans="14:14" x14ac:dyDescent="0.25">
      <c r="N589" s="28"/>
    </row>
    <row r="590" spans="14:14" x14ac:dyDescent="0.25">
      <c r="N590" s="28"/>
    </row>
    <row r="591" spans="14:14" x14ac:dyDescent="0.25">
      <c r="N591" s="28"/>
    </row>
    <row r="592" spans="14:14" x14ac:dyDescent="0.25">
      <c r="N592" s="28"/>
    </row>
    <row r="593" spans="14:14" x14ac:dyDescent="0.25">
      <c r="N593" s="28"/>
    </row>
    <row r="594" spans="14:14" x14ac:dyDescent="0.25">
      <c r="N594" s="28"/>
    </row>
    <row r="595" spans="14:14" x14ac:dyDescent="0.25">
      <c r="N595" s="28"/>
    </row>
    <row r="596" spans="14:14" x14ac:dyDescent="0.25">
      <c r="N596" s="28"/>
    </row>
    <row r="597" spans="14:14" x14ac:dyDescent="0.25">
      <c r="N597" s="28"/>
    </row>
    <row r="598" spans="14:14" x14ac:dyDescent="0.25">
      <c r="N598" s="28"/>
    </row>
    <row r="599" spans="14:14" x14ac:dyDescent="0.25">
      <c r="N599" s="28"/>
    </row>
    <row r="600" spans="14:14" x14ac:dyDescent="0.25">
      <c r="N600" s="28"/>
    </row>
    <row r="601" spans="14:14" x14ac:dyDescent="0.25">
      <c r="N601" s="28"/>
    </row>
    <row r="602" spans="14:14" x14ac:dyDescent="0.25">
      <c r="N602" s="28"/>
    </row>
    <row r="603" spans="14:14" x14ac:dyDescent="0.25">
      <c r="N603" s="28"/>
    </row>
    <row r="604" spans="14:14" x14ac:dyDescent="0.25">
      <c r="N604" s="28"/>
    </row>
    <row r="605" spans="14:14" x14ac:dyDescent="0.25">
      <c r="N605" s="28"/>
    </row>
    <row r="606" spans="14:14" x14ac:dyDescent="0.25">
      <c r="N606" s="28"/>
    </row>
    <row r="607" spans="14:14" x14ac:dyDescent="0.25">
      <c r="N607" s="28"/>
    </row>
    <row r="608" spans="14:14" x14ac:dyDescent="0.25">
      <c r="N608" s="28"/>
    </row>
    <row r="609" spans="14:14" x14ac:dyDescent="0.25">
      <c r="N609" s="28"/>
    </row>
    <row r="610" spans="14:14" x14ac:dyDescent="0.25">
      <c r="N610" s="28"/>
    </row>
    <row r="611" spans="14:14" x14ac:dyDescent="0.25">
      <c r="N611" s="28"/>
    </row>
    <row r="612" spans="14:14" x14ac:dyDescent="0.25">
      <c r="N612" s="28"/>
    </row>
    <row r="613" spans="14:14" x14ac:dyDescent="0.25">
      <c r="N613" s="28"/>
    </row>
    <row r="614" spans="14:14" x14ac:dyDescent="0.25">
      <c r="N614" s="28"/>
    </row>
    <row r="615" spans="14:14" x14ac:dyDescent="0.25">
      <c r="N615" s="28"/>
    </row>
    <row r="616" spans="14:14" x14ac:dyDescent="0.25">
      <c r="N616" s="28"/>
    </row>
    <row r="617" spans="14:14" x14ac:dyDescent="0.25">
      <c r="N617" s="28"/>
    </row>
    <row r="618" spans="14:14" x14ac:dyDescent="0.25">
      <c r="N618" s="28"/>
    </row>
    <row r="619" spans="14:14" x14ac:dyDescent="0.25">
      <c r="N619" s="28"/>
    </row>
    <row r="620" spans="14:14" x14ac:dyDescent="0.25">
      <c r="N620" s="28"/>
    </row>
    <row r="621" spans="14:14" x14ac:dyDescent="0.25">
      <c r="N621" s="28"/>
    </row>
    <row r="622" spans="14:14" x14ac:dyDescent="0.25">
      <c r="N622" s="28"/>
    </row>
    <row r="623" spans="14:14" x14ac:dyDescent="0.25">
      <c r="N623" s="28"/>
    </row>
    <row r="624" spans="14:14" x14ac:dyDescent="0.25">
      <c r="N624" s="28"/>
    </row>
    <row r="625" spans="14:14" x14ac:dyDescent="0.25">
      <c r="N625" s="28"/>
    </row>
    <row r="626" spans="14:14" x14ac:dyDescent="0.25">
      <c r="N626" s="28"/>
    </row>
    <row r="627" spans="14:14" x14ac:dyDescent="0.25">
      <c r="N627" s="28"/>
    </row>
    <row r="628" spans="14:14" x14ac:dyDescent="0.25">
      <c r="N628" s="28"/>
    </row>
    <row r="629" spans="14:14" x14ac:dyDescent="0.25">
      <c r="N629" s="28"/>
    </row>
    <row r="630" spans="14:14" x14ac:dyDescent="0.25">
      <c r="N630" s="28"/>
    </row>
    <row r="631" spans="14:14" x14ac:dyDescent="0.25">
      <c r="N631" s="28"/>
    </row>
    <row r="632" spans="14:14" x14ac:dyDescent="0.25">
      <c r="N632" s="28"/>
    </row>
    <row r="633" spans="14:14" x14ac:dyDescent="0.25">
      <c r="N633" s="28"/>
    </row>
    <row r="634" spans="14:14" x14ac:dyDescent="0.25">
      <c r="N634" s="28"/>
    </row>
    <row r="635" spans="14:14" x14ac:dyDescent="0.25">
      <c r="N635" s="28"/>
    </row>
    <row r="636" spans="14:14" x14ac:dyDescent="0.25">
      <c r="N636" s="28"/>
    </row>
    <row r="637" spans="14:14" x14ac:dyDescent="0.25">
      <c r="N637" s="28"/>
    </row>
    <row r="638" spans="14:14" x14ac:dyDescent="0.25">
      <c r="N638" s="28"/>
    </row>
    <row r="639" spans="14:14" x14ac:dyDescent="0.25">
      <c r="N639" s="28"/>
    </row>
    <row r="640" spans="14:14" x14ac:dyDescent="0.25">
      <c r="N640" s="28"/>
    </row>
    <row r="641" spans="14:14" x14ac:dyDescent="0.25">
      <c r="N641" s="28"/>
    </row>
    <row r="642" spans="14:14" x14ac:dyDescent="0.25">
      <c r="N642" s="28"/>
    </row>
    <row r="643" spans="14:14" x14ac:dyDescent="0.25">
      <c r="N643" s="28"/>
    </row>
    <row r="644" spans="14:14" x14ac:dyDescent="0.25">
      <c r="N644" s="28"/>
    </row>
    <row r="645" spans="14:14" x14ac:dyDescent="0.25">
      <c r="N645" s="28"/>
    </row>
    <row r="646" spans="14:14" x14ac:dyDescent="0.25">
      <c r="N646" s="28"/>
    </row>
    <row r="647" spans="14:14" x14ac:dyDescent="0.25">
      <c r="N647" s="28"/>
    </row>
    <row r="648" spans="14:14" x14ac:dyDescent="0.25">
      <c r="N648" s="28"/>
    </row>
    <row r="649" spans="14:14" x14ac:dyDescent="0.25">
      <c r="N649" s="28"/>
    </row>
    <row r="650" spans="14:14" x14ac:dyDescent="0.25">
      <c r="N650" s="28"/>
    </row>
    <row r="651" spans="14:14" x14ac:dyDescent="0.25">
      <c r="N651" s="28"/>
    </row>
    <row r="652" spans="14:14" x14ac:dyDescent="0.25">
      <c r="N652" s="28"/>
    </row>
    <row r="653" spans="14:14" x14ac:dyDescent="0.25">
      <c r="N653" s="28"/>
    </row>
    <row r="654" spans="14:14" x14ac:dyDescent="0.25">
      <c r="N654" s="28"/>
    </row>
    <row r="655" spans="14:14" x14ac:dyDescent="0.25">
      <c r="N655" s="28"/>
    </row>
    <row r="656" spans="14:14" x14ac:dyDescent="0.25">
      <c r="N656" s="28"/>
    </row>
    <row r="657" spans="14:14" x14ac:dyDescent="0.25">
      <c r="N657" s="28"/>
    </row>
    <row r="658" spans="14:14" x14ac:dyDescent="0.25">
      <c r="N658" s="28"/>
    </row>
    <row r="659" spans="14:14" x14ac:dyDescent="0.25">
      <c r="N659" s="28"/>
    </row>
    <row r="660" spans="14:14" x14ac:dyDescent="0.25">
      <c r="N660" s="28"/>
    </row>
    <row r="661" spans="14:14" x14ac:dyDescent="0.25">
      <c r="N661" s="28"/>
    </row>
    <row r="662" spans="14:14" x14ac:dyDescent="0.25">
      <c r="N662" s="28"/>
    </row>
    <row r="663" spans="14:14" x14ac:dyDescent="0.25">
      <c r="N663" s="28"/>
    </row>
    <row r="664" spans="14:14" x14ac:dyDescent="0.25">
      <c r="N664" s="28"/>
    </row>
    <row r="665" spans="14:14" x14ac:dyDescent="0.25">
      <c r="N665" s="28"/>
    </row>
    <row r="666" spans="14:14" x14ac:dyDescent="0.25">
      <c r="N666" s="28"/>
    </row>
    <row r="667" spans="14:14" x14ac:dyDescent="0.25">
      <c r="N667" s="28"/>
    </row>
    <row r="668" spans="14:14" x14ac:dyDescent="0.25">
      <c r="N668" s="28"/>
    </row>
    <row r="669" spans="14:14" x14ac:dyDescent="0.25">
      <c r="N669" s="28"/>
    </row>
    <row r="670" spans="14:14" x14ac:dyDescent="0.25">
      <c r="N670" s="28"/>
    </row>
    <row r="671" spans="14:14" x14ac:dyDescent="0.25">
      <c r="N671" s="28"/>
    </row>
    <row r="672" spans="14:14" x14ac:dyDescent="0.25">
      <c r="N672" s="28"/>
    </row>
    <row r="673" spans="14:14" x14ac:dyDescent="0.25">
      <c r="N673" s="28"/>
    </row>
  </sheetData>
  <sheetProtection formatCells="0" formatColumns="0" formatRows="0" insertColumns="0" insertRows="0" insertHyperlinks="0" deleteColumns="0" deleteRows="0" sort="0" autoFilter="0" pivotTables="0"/>
  <mergeCells count="871">
    <mergeCell ref="N343"/>
    <mergeCell ref="B11"/>
    <mergeCell ref="G17:G18"/>
    <mergeCell ref="H17:H18"/>
    <mergeCell ref="N349:N350"/>
    <mergeCell ref="B17:B18"/>
    <mergeCell ref="C17:C18"/>
    <mergeCell ref="D17:D18"/>
    <mergeCell ref="E17:E18"/>
    <mergeCell ref="F17:F18"/>
    <mergeCell ref="G13:G16"/>
    <mergeCell ref="H13:H16"/>
    <mergeCell ref="N345:N348"/>
    <mergeCell ref="B13:B16"/>
    <mergeCell ref="C13:C16"/>
    <mergeCell ref="D13:D16"/>
    <mergeCell ref="E13:E16"/>
    <mergeCell ref="F13:F16"/>
    <mergeCell ref="N344"/>
    <mergeCell ref="B12"/>
    <mergeCell ref="N356"/>
    <mergeCell ref="B24"/>
    <mergeCell ref="G20:G23"/>
    <mergeCell ref="H20:H23"/>
    <mergeCell ref="N352:N355"/>
    <mergeCell ref="B20:B23"/>
    <mergeCell ref="C20:C23"/>
    <mergeCell ref="D20:D23"/>
    <mergeCell ref="E20:E23"/>
    <mergeCell ref="F20:F23"/>
    <mergeCell ref="N351"/>
    <mergeCell ref="G27:G31"/>
    <mergeCell ref="H27:H31"/>
    <mergeCell ref="B27:B31"/>
    <mergeCell ref="C27:C31"/>
    <mergeCell ref="D27:D31"/>
    <mergeCell ref="E27:E31"/>
    <mergeCell ref="F27:F31"/>
    <mergeCell ref="B26"/>
    <mergeCell ref="N357"/>
    <mergeCell ref="B25"/>
    <mergeCell ref="G35:G37"/>
    <mergeCell ref="H35:H37"/>
    <mergeCell ref="B35:B37"/>
    <mergeCell ref="C35:C37"/>
    <mergeCell ref="D35:D37"/>
    <mergeCell ref="E35:E37"/>
    <mergeCell ref="F35:F37"/>
    <mergeCell ref="B34"/>
    <mergeCell ref="G32:G33"/>
    <mergeCell ref="H32:H33"/>
    <mergeCell ref="B32:B33"/>
    <mergeCell ref="C32:C33"/>
    <mergeCell ref="D32:D33"/>
    <mergeCell ref="E32:E33"/>
    <mergeCell ref="F32:F33"/>
    <mergeCell ref="B41"/>
    <mergeCell ref="B40"/>
    <mergeCell ref="G38:G39"/>
    <mergeCell ref="H38:H39"/>
    <mergeCell ref="N358"/>
    <mergeCell ref="B38:B39"/>
    <mergeCell ref="C38:C39"/>
    <mergeCell ref="D38:D39"/>
    <mergeCell ref="E38:E39"/>
    <mergeCell ref="F38:F39"/>
    <mergeCell ref="G47:G48"/>
    <mergeCell ref="H47:H48"/>
    <mergeCell ref="B47:B48"/>
    <mergeCell ref="C47:C48"/>
    <mergeCell ref="D47:D48"/>
    <mergeCell ref="E47:E48"/>
    <mergeCell ref="F47:F48"/>
    <mergeCell ref="G45:G46"/>
    <mergeCell ref="H45:H46"/>
    <mergeCell ref="B45:B46"/>
    <mergeCell ref="C45:C46"/>
    <mergeCell ref="D45:D46"/>
    <mergeCell ref="E45:E46"/>
    <mergeCell ref="F45:F46"/>
    <mergeCell ref="G42:G44"/>
    <mergeCell ref="H42:H44"/>
    <mergeCell ref="N364:N365"/>
    <mergeCell ref="B42:B44"/>
    <mergeCell ref="C42:C44"/>
    <mergeCell ref="D42:D44"/>
    <mergeCell ref="E42:E44"/>
    <mergeCell ref="F42:F44"/>
    <mergeCell ref="G53:G58"/>
    <mergeCell ref="H53:H58"/>
    <mergeCell ref="N359:N363"/>
    <mergeCell ref="B53:B58"/>
    <mergeCell ref="C53:C58"/>
    <mergeCell ref="D53:D58"/>
    <mergeCell ref="E53:E58"/>
    <mergeCell ref="F53:F58"/>
    <mergeCell ref="B52"/>
    <mergeCell ref="G49:G51"/>
    <mergeCell ref="H49:H51"/>
    <mergeCell ref="B49:B51"/>
    <mergeCell ref="C49:C51"/>
    <mergeCell ref="D49:D51"/>
    <mergeCell ref="E49:E51"/>
    <mergeCell ref="F49:F51"/>
    <mergeCell ref="B63"/>
    <mergeCell ref="G61:G62"/>
    <mergeCell ref="H61:H62"/>
    <mergeCell ref="N366"/>
    <mergeCell ref="B61:B62"/>
    <mergeCell ref="C61:C62"/>
    <mergeCell ref="D61:D62"/>
    <mergeCell ref="E61:E62"/>
    <mergeCell ref="F61:F62"/>
    <mergeCell ref="G59:G60"/>
    <mergeCell ref="H59:H60"/>
    <mergeCell ref="B59:B60"/>
    <mergeCell ref="C59:C60"/>
    <mergeCell ref="D59:D60"/>
    <mergeCell ref="E59:E60"/>
    <mergeCell ref="F59:F60"/>
    <mergeCell ref="G67:G70"/>
    <mergeCell ref="H67:H70"/>
    <mergeCell ref="F309:F313"/>
    <mergeCell ref="G309:G313"/>
    <mergeCell ref="H309:H313"/>
    <mergeCell ref="B67:B70"/>
    <mergeCell ref="C67:C70"/>
    <mergeCell ref="D67:D70"/>
    <mergeCell ref="E67:E70"/>
    <mergeCell ref="F67:F70"/>
    <mergeCell ref="G65:G66"/>
    <mergeCell ref="H65:H66"/>
    <mergeCell ref="N372"/>
    <mergeCell ref="B65:B66"/>
    <mergeCell ref="C65:C66"/>
    <mergeCell ref="D65:D66"/>
    <mergeCell ref="E65:E66"/>
    <mergeCell ref="F65:F66"/>
    <mergeCell ref="N370:N371"/>
    <mergeCell ref="B64"/>
    <mergeCell ref="G74:G75"/>
    <mergeCell ref="H74:H75"/>
    <mergeCell ref="N367:N369"/>
    <mergeCell ref="B74:B75"/>
    <mergeCell ref="C74:C75"/>
    <mergeCell ref="D74:D75"/>
    <mergeCell ref="E74:E75"/>
    <mergeCell ref="F74:F75"/>
    <mergeCell ref="N377:N378"/>
    <mergeCell ref="B73"/>
    <mergeCell ref="G71:G72"/>
    <mergeCell ref="H71:H72"/>
    <mergeCell ref="N374:N376"/>
    <mergeCell ref="B71:B72"/>
    <mergeCell ref="C71:C72"/>
    <mergeCell ref="D71:D72"/>
    <mergeCell ref="E71:E72"/>
    <mergeCell ref="F71:F72"/>
    <mergeCell ref="N373"/>
    <mergeCell ref="B80"/>
    <mergeCell ref="N384"/>
    <mergeCell ref="B79"/>
    <mergeCell ref="G76:G78"/>
    <mergeCell ref="H76:H78"/>
    <mergeCell ref="N381:N383"/>
    <mergeCell ref="B76:B78"/>
    <mergeCell ref="C76:C78"/>
    <mergeCell ref="D76:D78"/>
    <mergeCell ref="E76:E78"/>
    <mergeCell ref="F76:F78"/>
    <mergeCell ref="G85:G86"/>
    <mergeCell ref="H85:H86"/>
    <mergeCell ref="N379:N380"/>
    <mergeCell ref="B85:B86"/>
    <mergeCell ref="C85:C86"/>
    <mergeCell ref="D85:D86"/>
    <mergeCell ref="E85:E86"/>
    <mergeCell ref="F85:F86"/>
    <mergeCell ref="G83:G84"/>
    <mergeCell ref="H83:H84"/>
    <mergeCell ref="N393:N394"/>
    <mergeCell ref="B83:B84"/>
    <mergeCell ref="C83:C84"/>
    <mergeCell ref="D83:D84"/>
    <mergeCell ref="E83:E84"/>
    <mergeCell ref="F83:F84"/>
    <mergeCell ref="G81:G82"/>
    <mergeCell ref="H81:H82"/>
    <mergeCell ref="N391:N392"/>
    <mergeCell ref="B81:B82"/>
    <mergeCell ref="C81:C82"/>
    <mergeCell ref="D81:D82"/>
    <mergeCell ref="E81:E82"/>
    <mergeCell ref="F81:F82"/>
    <mergeCell ref="N385:N390"/>
    <mergeCell ref="B91"/>
    <mergeCell ref="N397:N398"/>
    <mergeCell ref="B90"/>
    <mergeCell ref="G87:G89"/>
    <mergeCell ref="H87:H89"/>
    <mergeCell ref="N396"/>
    <mergeCell ref="B87:B89"/>
    <mergeCell ref="C87:C89"/>
    <mergeCell ref="D87:D89"/>
    <mergeCell ref="E87:E89"/>
    <mergeCell ref="F87:F89"/>
    <mergeCell ref="G96:G97"/>
    <mergeCell ref="H96:H97"/>
    <mergeCell ref="N395"/>
    <mergeCell ref="B96:B97"/>
    <mergeCell ref="C96:C97"/>
    <mergeCell ref="D96:D97"/>
    <mergeCell ref="E96:E97"/>
    <mergeCell ref="F96:F97"/>
    <mergeCell ref="G93:G95"/>
    <mergeCell ref="H93:H95"/>
    <mergeCell ref="N405"/>
    <mergeCell ref="B93:B95"/>
    <mergeCell ref="C93:C95"/>
    <mergeCell ref="D93:D95"/>
    <mergeCell ref="E93:E95"/>
    <mergeCell ref="F93:F95"/>
    <mergeCell ref="N403:N404"/>
    <mergeCell ref="B92"/>
    <mergeCell ref="G102:G106"/>
    <mergeCell ref="H102:H106"/>
    <mergeCell ref="N399:N402"/>
    <mergeCell ref="B102:B106"/>
    <mergeCell ref="C102:C106"/>
    <mergeCell ref="D102:D106"/>
    <mergeCell ref="E102:E106"/>
    <mergeCell ref="F102:F106"/>
    <mergeCell ref="G100:G101"/>
    <mergeCell ref="H100:H101"/>
    <mergeCell ref="N411"/>
    <mergeCell ref="B100:B101"/>
    <mergeCell ref="C100:C101"/>
    <mergeCell ref="D100:D101"/>
    <mergeCell ref="E100:E101"/>
    <mergeCell ref="F100:F101"/>
    <mergeCell ref="G98:G99"/>
    <mergeCell ref="H98:H99"/>
    <mergeCell ref="N408:N410"/>
    <mergeCell ref="B98:B99"/>
    <mergeCell ref="C98:C99"/>
    <mergeCell ref="D98:D99"/>
    <mergeCell ref="E98:E99"/>
    <mergeCell ref="F98:F99"/>
    <mergeCell ref="G112:G113"/>
    <mergeCell ref="H112:H113"/>
    <mergeCell ref="N406:N407"/>
    <mergeCell ref="B112:B113"/>
    <mergeCell ref="C112:C113"/>
    <mergeCell ref="D112:D113"/>
    <mergeCell ref="E112:E113"/>
    <mergeCell ref="F112:F113"/>
    <mergeCell ref="N415:N416"/>
    <mergeCell ref="B111"/>
    <mergeCell ref="G107:G110"/>
    <mergeCell ref="H107:H110"/>
    <mergeCell ref="N413:N414"/>
    <mergeCell ref="B107:B110"/>
    <mergeCell ref="C107:C110"/>
    <mergeCell ref="D107:D110"/>
    <mergeCell ref="E107:E110"/>
    <mergeCell ref="F107:F110"/>
    <mergeCell ref="N412"/>
    <mergeCell ref="B118"/>
    <mergeCell ref="G115:G117"/>
    <mergeCell ref="H115:H117"/>
    <mergeCell ref="N422"/>
    <mergeCell ref="B115:B117"/>
    <mergeCell ref="C115:C117"/>
    <mergeCell ref="D115:D117"/>
    <mergeCell ref="E115:E117"/>
    <mergeCell ref="F115:F117"/>
    <mergeCell ref="N419:N421"/>
    <mergeCell ref="B114"/>
    <mergeCell ref="G121:G124"/>
    <mergeCell ref="H121:H124"/>
    <mergeCell ref="N417:N418"/>
    <mergeCell ref="B121:B124"/>
    <mergeCell ref="C121:C124"/>
    <mergeCell ref="D121:D124"/>
    <mergeCell ref="E121:E124"/>
    <mergeCell ref="F121:F124"/>
    <mergeCell ref="N425:N427"/>
    <mergeCell ref="B120"/>
    <mergeCell ref="N424"/>
    <mergeCell ref="B119"/>
    <mergeCell ref="G127:G128"/>
    <mergeCell ref="H127:H128"/>
    <mergeCell ref="N423"/>
    <mergeCell ref="B127:B128"/>
    <mergeCell ref="C127:C128"/>
    <mergeCell ref="D127:D128"/>
    <mergeCell ref="E127:E128"/>
    <mergeCell ref="F127:F128"/>
    <mergeCell ref="N432:N433"/>
    <mergeCell ref="B126"/>
    <mergeCell ref="N430:N431"/>
    <mergeCell ref="B125"/>
    <mergeCell ref="G137:G138"/>
    <mergeCell ref="H137:H138"/>
    <mergeCell ref="N428:N429"/>
    <mergeCell ref="B137:B138"/>
    <mergeCell ref="C137:C138"/>
    <mergeCell ref="D137:D138"/>
    <mergeCell ref="E137:E138"/>
    <mergeCell ref="F137:F138"/>
    <mergeCell ref="G135:G136"/>
    <mergeCell ref="H135:H136"/>
    <mergeCell ref="N443"/>
    <mergeCell ref="B135:B136"/>
    <mergeCell ref="C135:C136"/>
    <mergeCell ref="D135:D136"/>
    <mergeCell ref="E135:E136"/>
    <mergeCell ref="F135:F136"/>
    <mergeCell ref="G129:G134"/>
    <mergeCell ref="H129:H134"/>
    <mergeCell ref="N439:N442"/>
    <mergeCell ref="B129:B134"/>
    <mergeCell ref="C129:C134"/>
    <mergeCell ref="D129:D134"/>
    <mergeCell ref="E129:E134"/>
    <mergeCell ref="F129:F134"/>
    <mergeCell ref="G144:G146"/>
    <mergeCell ref="H144:H146"/>
    <mergeCell ref="N434:N438"/>
    <mergeCell ref="B144:B146"/>
    <mergeCell ref="C144:C146"/>
    <mergeCell ref="D144:D146"/>
    <mergeCell ref="E144:E146"/>
    <mergeCell ref="F144:F146"/>
    <mergeCell ref="N447:N449"/>
    <mergeCell ref="B143"/>
    <mergeCell ref="G139:G142"/>
    <mergeCell ref="H139:H142"/>
    <mergeCell ref="N446"/>
    <mergeCell ref="B139:B142"/>
    <mergeCell ref="C139:C142"/>
    <mergeCell ref="D139:D142"/>
    <mergeCell ref="E139:E142"/>
    <mergeCell ref="F139:F142"/>
    <mergeCell ref="G150:G151"/>
    <mergeCell ref="H150:H151"/>
    <mergeCell ref="N444:N445"/>
    <mergeCell ref="B150:B151"/>
    <mergeCell ref="C150:C151"/>
    <mergeCell ref="D150:D151"/>
    <mergeCell ref="E150:E151"/>
    <mergeCell ref="F150:F151"/>
    <mergeCell ref="G148:G149"/>
    <mergeCell ref="H148:H149"/>
    <mergeCell ref="N452"/>
    <mergeCell ref="B148:B149"/>
    <mergeCell ref="C148:C149"/>
    <mergeCell ref="D148:D149"/>
    <mergeCell ref="E148:E149"/>
    <mergeCell ref="F148:F149"/>
    <mergeCell ref="N451"/>
    <mergeCell ref="B147"/>
    <mergeCell ref="G155:G163"/>
    <mergeCell ref="H155:H163"/>
    <mergeCell ref="N450"/>
    <mergeCell ref="B155:B163"/>
    <mergeCell ref="C155:C163"/>
    <mergeCell ref="D155:D163"/>
    <mergeCell ref="E155:E163"/>
    <mergeCell ref="F155:F163"/>
    <mergeCell ref="G153:G154"/>
    <mergeCell ref="H153:H154"/>
    <mergeCell ref="N458"/>
    <mergeCell ref="B153:B154"/>
    <mergeCell ref="C153:C154"/>
    <mergeCell ref="D153:D154"/>
    <mergeCell ref="E153:E154"/>
    <mergeCell ref="F153:F154"/>
    <mergeCell ref="N457"/>
    <mergeCell ref="B152"/>
    <mergeCell ref="G166:G167"/>
    <mergeCell ref="H166:H167"/>
    <mergeCell ref="N453:N456"/>
    <mergeCell ref="B166:B167"/>
    <mergeCell ref="C166:C167"/>
    <mergeCell ref="D166:D167"/>
    <mergeCell ref="E166:E167"/>
    <mergeCell ref="F166:F167"/>
    <mergeCell ref="N467:N468"/>
    <mergeCell ref="B165"/>
    <mergeCell ref="N461:N466"/>
    <mergeCell ref="B164"/>
    <mergeCell ref="G172:G174"/>
    <mergeCell ref="H172:H174"/>
    <mergeCell ref="N459:N460"/>
    <mergeCell ref="B172:B174"/>
    <mergeCell ref="C172:C174"/>
    <mergeCell ref="D172:D174"/>
    <mergeCell ref="E172:E174"/>
    <mergeCell ref="F172:F174"/>
    <mergeCell ref="G170:G171"/>
    <mergeCell ref="H170:H171"/>
    <mergeCell ref="N475"/>
    <mergeCell ref="B170:B171"/>
    <mergeCell ref="C170:C171"/>
    <mergeCell ref="D170:D171"/>
    <mergeCell ref="E170:E171"/>
    <mergeCell ref="F170:F171"/>
    <mergeCell ref="G168:G169"/>
    <mergeCell ref="H168:H169"/>
    <mergeCell ref="N471:N474"/>
    <mergeCell ref="B168:B169"/>
    <mergeCell ref="C168:C169"/>
    <mergeCell ref="D168:D169"/>
    <mergeCell ref="E168:E169"/>
    <mergeCell ref="F168:F169"/>
    <mergeCell ref="N469:N470"/>
    <mergeCell ref="B177"/>
    <mergeCell ref="N480:N481"/>
    <mergeCell ref="N479"/>
    <mergeCell ref="B175"/>
    <mergeCell ref="G180:G181"/>
    <mergeCell ref="H180:H181"/>
    <mergeCell ref="N476:N478"/>
    <mergeCell ref="B180:B181"/>
    <mergeCell ref="C180:C181"/>
    <mergeCell ref="D180:D181"/>
    <mergeCell ref="E180:E181"/>
    <mergeCell ref="F180:F181"/>
    <mergeCell ref="N485:N486"/>
    <mergeCell ref="B179"/>
    <mergeCell ref="N484"/>
    <mergeCell ref="B178"/>
    <mergeCell ref="G189:G195"/>
    <mergeCell ref="H189:H195"/>
    <mergeCell ref="N482:N483"/>
    <mergeCell ref="B189:B195"/>
    <mergeCell ref="C189:C195"/>
    <mergeCell ref="D189:D195"/>
    <mergeCell ref="E189:E195"/>
    <mergeCell ref="F189:F195"/>
    <mergeCell ref="G187:G188"/>
    <mergeCell ref="H187:H188"/>
    <mergeCell ref="N497"/>
    <mergeCell ref="B187:B188"/>
    <mergeCell ref="C187:C188"/>
    <mergeCell ref="D187:D188"/>
    <mergeCell ref="E187:E188"/>
    <mergeCell ref="F187:F188"/>
    <mergeCell ref="G182:G186"/>
    <mergeCell ref="H182:H186"/>
    <mergeCell ref="N496"/>
    <mergeCell ref="B182:B186"/>
    <mergeCell ref="C182:C186"/>
    <mergeCell ref="D182:D186"/>
    <mergeCell ref="E182:E186"/>
    <mergeCell ref="F182:F186"/>
    <mergeCell ref="G200:G201"/>
    <mergeCell ref="H200:H201"/>
    <mergeCell ref="N487:N495"/>
    <mergeCell ref="B200:B201"/>
    <mergeCell ref="C200:C201"/>
    <mergeCell ref="D200:D201"/>
    <mergeCell ref="E200:E201"/>
    <mergeCell ref="F200:F201"/>
    <mergeCell ref="N502:N503"/>
    <mergeCell ref="B199"/>
    <mergeCell ref="G196:G198"/>
    <mergeCell ref="H196:H198"/>
    <mergeCell ref="N500:N501"/>
    <mergeCell ref="B196:B198"/>
    <mergeCell ref="C196:C198"/>
    <mergeCell ref="D196:D198"/>
    <mergeCell ref="E196:E198"/>
    <mergeCell ref="F196:F198"/>
    <mergeCell ref="N498:N499"/>
    <mergeCell ref="B206"/>
    <mergeCell ref="N508"/>
    <mergeCell ref="B205"/>
    <mergeCell ref="G202:G204"/>
    <mergeCell ref="H202:H204"/>
    <mergeCell ref="N507"/>
    <mergeCell ref="B202:B204"/>
    <mergeCell ref="C202:C204"/>
    <mergeCell ref="D202:D204"/>
    <mergeCell ref="E202:E204"/>
    <mergeCell ref="F202:F204"/>
    <mergeCell ref="G225:G226"/>
    <mergeCell ref="H225:H226"/>
    <mergeCell ref="N504:N506"/>
    <mergeCell ref="Q214"/>
    <mergeCell ref="R214"/>
    <mergeCell ref="B214"/>
    <mergeCell ref="G207:G213"/>
    <mergeCell ref="H207:H213"/>
    <mergeCell ref="N510"/>
    <mergeCell ref="B207:B213"/>
    <mergeCell ref="C207:C213"/>
    <mergeCell ref="D207:D213"/>
    <mergeCell ref="E207:E213"/>
    <mergeCell ref="F207:F213"/>
    <mergeCell ref="G216:G222"/>
    <mergeCell ref="H216:H222"/>
    <mergeCell ref="B223"/>
    <mergeCell ref="Q227"/>
    <mergeCell ref="R227"/>
    <mergeCell ref="B227"/>
    <mergeCell ref="N509"/>
    <mergeCell ref="Q216:Q222"/>
    <mergeCell ref="R216:R222"/>
    <mergeCell ref="B216:B222"/>
    <mergeCell ref="C216:C222"/>
    <mergeCell ref="D216:D222"/>
    <mergeCell ref="E216:E222"/>
    <mergeCell ref="F216:F222"/>
    <mergeCell ref="Q215"/>
    <mergeCell ref="R215"/>
    <mergeCell ref="B215"/>
    <mergeCell ref="Q224"/>
    <mergeCell ref="R224"/>
    <mergeCell ref="B224"/>
    <mergeCell ref="Q223"/>
    <mergeCell ref="R223"/>
    <mergeCell ref="N532:N533"/>
    <mergeCell ref="Q225:Q226"/>
    <mergeCell ref="R225:R226"/>
    <mergeCell ref="B225:B226"/>
    <mergeCell ref="C225:C226"/>
    <mergeCell ref="D225:D226"/>
    <mergeCell ref="E225:E226"/>
    <mergeCell ref="F225:F226"/>
    <mergeCell ref="G229:G230"/>
    <mergeCell ref="H229:H230"/>
    <mergeCell ref="N528:N530"/>
    <mergeCell ref="Q229:Q230"/>
    <mergeCell ref="R229:R230"/>
    <mergeCell ref="B229:B230"/>
    <mergeCell ref="C229:C230"/>
    <mergeCell ref="D229:D230"/>
    <mergeCell ref="E229:E230"/>
    <mergeCell ref="F229:F230"/>
    <mergeCell ref="N512:N513"/>
    <mergeCell ref="Q228"/>
    <mergeCell ref="R228"/>
    <mergeCell ref="B228"/>
    <mergeCell ref="G235:G237"/>
    <mergeCell ref="H235:H237"/>
    <mergeCell ref="N519:N520"/>
    <mergeCell ref="Q235:Q237"/>
    <mergeCell ref="R235:R237"/>
    <mergeCell ref="B235:B237"/>
    <mergeCell ref="C235:C237"/>
    <mergeCell ref="D235:D237"/>
    <mergeCell ref="E235:E237"/>
    <mergeCell ref="F235:F237"/>
    <mergeCell ref="G231:G234"/>
    <mergeCell ref="H231:H234"/>
    <mergeCell ref="Q231:Q234"/>
    <mergeCell ref="R231:R234"/>
    <mergeCell ref="B231:B234"/>
    <mergeCell ref="C231:C234"/>
    <mergeCell ref="D231:D234"/>
    <mergeCell ref="E231:E234"/>
    <mergeCell ref="F231:F234"/>
    <mergeCell ref="G239:G248"/>
    <mergeCell ref="H239:H248"/>
    <mergeCell ref="N511"/>
    <mergeCell ref="Q239:Q248"/>
    <mergeCell ref="R239:R248"/>
    <mergeCell ref="B239:B248"/>
    <mergeCell ref="C239:C248"/>
    <mergeCell ref="D239:D248"/>
    <mergeCell ref="E239:E248"/>
    <mergeCell ref="F239:F248"/>
    <mergeCell ref="Q238"/>
    <mergeCell ref="R238"/>
    <mergeCell ref="B238"/>
    <mergeCell ref="Q250"/>
    <mergeCell ref="R250"/>
    <mergeCell ref="B250"/>
    <mergeCell ref="N547"/>
    <mergeCell ref="N546"/>
    <mergeCell ref="N539:N545"/>
    <mergeCell ref="N514:N518"/>
    <mergeCell ref="Q249"/>
    <mergeCell ref="R249"/>
    <mergeCell ref="B249"/>
    <mergeCell ref="N538"/>
    <mergeCell ref="N531"/>
    <mergeCell ref="N537"/>
    <mergeCell ref="N521:N527"/>
    <mergeCell ref="N534:N536"/>
    <mergeCell ref="Q256"/>
    <mergeCell ref="R256"/>
    <mergeCell ref="B256"/>
    <mergeCell ref="G251:G255"/>
    <mergeCell ref="H251:H255"/>
    <mergeCell ref="N555"/>
    <mergeCell ref="Q251:Q255"/>
    <mergeCell ref="R251:R255"/>
    <mergeCell ref="B251:B255"/>
    <mergeCell ref="C251:C255"/>
    <mergeCell ref="D251:D255"/>
    <mergeCell ref="E251:E255"/>
    <mergeCell ref="F251:F255"/>
    <mergeCell ref="N548:N554"/>
    <mergeCell ref="Q259"/>
    <mergeCell ref="R259"/>
    <mergeCell ref="B259"/>
    <mergeCell ref="G257:G258"/>
    <mergeCell ref="H257:H258"/>
    <mergeCell ref="N557:N558"/>
    <mergeCell ref="Q257:Q258"/>
    <mergeCell ref="R257:R258"/>
    <mergeCell ref="B257:B258"/>
    <mergeCell ref="C257:C258"/>
    <mergeCell ref="D257:D258"/>
    <mergeCell ref="E257:E258"/>
    <mergeCell ref="F257:F258"/>
    <mergeCell ref="N556"/>
    <mergeCell ref="Q263"/>
    <mergeCell ref="R263"/>
    <mergeCell ref="B263"/>
    <mergeCell ref="G260:G262"/>
    <mergeCell ref="H260:H262"/>
    <mergeCell ref="N560"/>
    <mergeCell ref="Q260:Q262"/>
    <mergeCell ref="R260:R262"/>
    <mergeCell ref="B260:B262"/>
    <mergeCell ref="C260:C262"/>
    <mergeCell ref="D260:D262"/>
    <mergeCell ref="E260:E262"/>
    <mergeCell ref="F260:F262"/>
    <mergeCell ref="N559"/>
    <mergeCell ref="Q265"/>
    <mergeCell ref="R265"/>
    <mergeCell ref="B265"/>
    <mergeCell ref="N563:N566"/>
    <mergeCell ref="Q264"/>
    <mergeCell ref="R264"/>
    <mergeCell ref="B264"/>
    <mergeCell ref="N561:N562"/>
    <mergeCell ref="Q267"/>
    <mergeCell ref="R267"/>
    <mergeCell ref="B267"/>
    <mergeCell ref="N570"/>
    <mergeCell ref="Q266"/>
    <mergeCell ref="R266"/>
    <mergeCell ref="B266"/>
    <mergeCell ref="N567:N569"/>
    <mergeCell ref="Q280"/>
    <mergeCell ref="R280"/>
    <mergeCell ref="B280"/>
    <mergeCell ref="G268:G279"/>
    <mergeCell ref="H268:H279"/>
    <mergeCell ref="N581"/>
    <mergeCell ref="Q268:Q279"/>
    <mergeCell ref="R268:R279"/>
    <mergeCell ref="B268:B279"/>
    <mergeCell ref="C268:C279"/>
    <mergeCell ref="D268:D279"/>
    <mergeCell ref="E268:E279"/>
    <mergeCell ref="F268:F279"/>
    <mergeCell ref="N571:N580"/>
    <mergeCell ref="Q283"/>
    <mergeCell ref="R283"/>
    <mergeCell ref="B283"/>
    <mergeCell ref="G281:G282"/>
    <mergeCell ref="H281:H282"/>
    <mergeCell ref="N583:N587"/>
    <mergeCell ref="Q281:Q282"/>
    <mergeCell ref="R281:R282"/>
    <mergeCell ref="B281:B282"/>
    <mergeCell ref="C281:C282"/>
    <mergeCell ref="D281:D282"/>
    <mergeCell ref="E281:E282"/>
    <mergeCell ref="F281:F282"/>
    <mergeCell ref="N582"/>
    <mergeCell ref="Q285"/>
    <mergeCell ref="R285"/>
    <mergeCell ref="B285"/>
    <mergeCell ref="N589:N590"/>
    <mergeCell ref="Q284"/>
    <mergeCell ref="R284"/>
    <mergeCell ref="B284"/>
    <mergeCell ref="H314:H316"/>
    <mergeCell ref="N588"/>
    <mergeCell ref="Q287"/>
    <mergeCell ref="R287"/>
    <mergeCell ref="B287"/>
    <mergeCell ref="N592:N594"/>
    <mergeCell ref="Q286"/>
    <mergeCell ref="R286"/>
    <mergeCell ref="B286"/>
    <mergeCell ref="Q295:Q297"/>
    <mergeCell ref="R295:R297"/>
    <mergeCell ref="B295:B297"/>
    <mergeCell ref="C295:C297"/>
    <mergeCell ref="D295:D297"/>
    <mergeCell ref="E295:E297"/>
    <mergeCell ref="F295:F297"/>
    <mergeCell ref="G292:G294"/>
    <mergeCell ref="H292:H294"/>
    <mergeCell ref="N591"/>
    <mergeCell ref="Q289"/>
    <mergeCell ref="R289"/>
    <mergeCell ref="B289"/>
    <mergeCell ref="E309:E313"/>
    <mergeCell ref="N596"/>
    <mergeCell ref="Q288"/>
    <mergeCell ref="R288"/>
    <mergeCell ref="B288"/>
    <mergeCell ref="G317:G321"/>
    <mergeCell ref="R322:R326"/>
    <mergeCell ref="B322:B326"/>
    <mergeCell ref="C322:C326"/>
    <mergeCell ref="D322:D326"/>
    <mergeCell ref="E322:E326"/>
    <mergeCell ref="F322:F326"/>
    <mergeCell ref="N595"/>
    <mergeCell ref="Q291"/>
    <mergeCell ref="R291"/>
    <mergeCell ref="B291"/>
    <mergeCell ref="Q309:Q313"/>
    <mergeCell ref="R309:R313"/>
    <mergeCell ref="B309:B313"/>
    <mergeCell ref="C309:C313"/>
    <mergeCell ref="D309:D313"/>
    <mergeCell ref="N598"/>
    <mergeCell ref="Q290"/>
    <mergeCell ref="R290"/>
    <mergeCell ref="B290"/>
    <mergeCell ref="G295:G297"/>
    <mergeCell ref="H295:H297"/>
    <mergeCell ref="F301:F306"/>
    <mergeCell ref="Q308"/>
    <mergeCell ref="R308"/>
    <mergeCell ref="Q298"/>
    <mergeCell ref="R298"/>
    <mergeCell ref="B298"/>
    <mergeCell ref="N597"/>
    <mergeCell ref="Q292:Q294"/>
    <mergeCell ref="R292:R294"/>
    <mergeCell ref="B292:B294"/>
    <mergeCell ref="C292:C294"/>
    <mergeCell ref="D292:D294"/>
    <mergeCell ref="E292:E294"/>
    <mergeCell ref="F292:F294"/>
    <mergeCell ref="N623"/>
    <mergeCell ref="Q299"/>
    <mergeCell ref="R299"/>
    <mergeCell ref="B299"/>
    <mergeCell ref="N615"/>
    <mergeCell ref="Q300"/>
    <mergeCell ref="R300"/>
    <mergeCell ref="B300"/>
    <mergeCell ref="H317:H321"/>
    <mergeCell ref="N618"/>
    <mergeCell ref="N613:N614"/>
    <mergeCell ref="G301:G306"/>
    <mergeCell ref="H301:H306"/>
    <mergeCell ref="N599"/>
    <mergeCell ref="Q301:Q306"/>
    <mergeCell ref="R301:R306"/>
    <mergeCell ref="B301:B306"/>
    <mergeCell ref="C301:C306"/>
    <mergeCell ref="D301:D306"/>
    <mergeCell ref="E301:E306"/>
    <mergeCell ref="N621"/>
    <mergeCell ref="Q307"/>
    <mergeCell ref="R307"/>
    <mergeCell ref="B307"/>
    <mergeCell ref="N617"/>
    <mergeCell ref="Q329"/>
    <mergeCell ref="R329"/>
    <mergeCell ref="N616"/>
    <mergeCell ref="N612"/>
    <mergeCell ref="N600:N611"/>
    <mergeCell ref="Q328"/>
    <mergeCell ref="R328"/>
    <mergeCell ref="H333:H334"/>
    <mergeCell ref="E338:E339"/>
    <mergeCell ref="N620"/>
    <mergeCell ref="Q317:Q321"/>
    <mergeCell ref="R317:R321"/>
    <mergeCell ref="B317:B321"/>
    <mergeCell ref="C317:C321"/>
    <mergeCell ref="D317:D321"/>
    <mergeCell ref="E317:E321"/>
    <mergeCell ref="F317:F321"/>
    <mergeCell ref="G314:G316"/>
    <mergeCell ref="Q314:Q316"/>
    <mergeCell ref="R314:R316"/>
    <mergeCell ref="B314:B316"/>
    <mergeCell ref="C314:C316"/>
    <mergeCell ref="D314:D316"/>
    <mergeCell ref="E314:E316"/>
    <mergeCell ref="F314:F316"/>
    <mergeCell ref="N622"/>
    <mergeCell ref="Q327"/>
    <mergeCell ref="R327"/>
    <mergeCell ref="G322:G326"/>
    <mergeCell ref="H322:H326"/>
    <mergeCell ref="N631"/>
    <mergeCell ref="Q322:Q326"/>
    <mergeCell ref="N630"/>
    <mergeCell ref="Q332"/>
    <mergeCell ref="R332"/>
    <mergeCell ref="G330:G331"/>
    <mergeCell ref="H330:H331"/>
    <mergeCell ref="B333:B334"/>
    <mergeCell ref="C333:C334"/>
    <mergeCell ref="D333:D334"/>
    <mergeCell ref="E333:E334"/>
    <mergeCell ref="F333:F334"/>
    <mergeCell ref="G340:G341"/>
    <mergeCell ref="H340:H341"/>
    <mergeCell ref="N627:N629"/>
    <mergeCell ref="N624:N626"/>
    <mergeCell ref="Q330:Q331"/>
    <mergeCell ref="R330:R331"/>
    <mergeCell ref="B330:B331"/>
    <mergeCell ref="C330:C331"/>
    <mergeCell ref="D330:D331"/>
    <mergeCell ref="E330:E331"/>
    <mergeCell ref="F330:F331"/>
    <mergeCell ref="G335:G337"/>
    <mergeCell ref="H335:H337"/>
    <mergeCell ref="N649:N653"/>
    <mergeCell ref="Q335:Q337"/>
    <mergeCell ref="R335:R337"/>
    <mergeCell ref="B335:B337"/>
    <mergeCell ref="C335:C337"/>
    <mergeCell ref="D335:D337"/>
    <mergeCell ref="E335:E337"/>
    <mergeCell ref="F335:F337"/>
    <mergeCell ref="G333:G334"/>
    <mergeCell ref="N639"/>
    <mergeCell ref="N619"/>
    <mergeCell ref="N646:N648"/>
    <mergeCell ref="N633:N638"/>
    <mergeCell ref="Q333:Q334"/>
    <mergeCell ref="R333:R334"/>
    <mergeCell ref="N632"/>
    <mergeCell ref="N664"/>
    <mergeCell ref="N659"/>
    <mergeCell ref="N672:N673"/>
    <mergeCell ref="Q340:Q341"/>
    <mergeCell ref="R340:R341"/>
    <mergeCell ref="B340:B341"/>
    <mergeCell ref="C340:C341"/>
    <mergeCell ref="D340:D341"/>
    <mergeCell ref="E340:E341"/>
    <mergeCell ref="F340:F341"/>
    <mergeCell ref="G338:G339"/>
    <mergeCell ref="H338:H339"/>
    <mergeCell ref="N670:N671"/>
    <mergeCell ref="Q338:Q339"/>
    <mergeCell ref="R338:R339"/>
    <mergeCell ref="B338:B339"/>
    <mergeCell ref="C338:C339"/>
    <mergeCell ref="D338:D339"/>
    <mergeCell ref="N641:N645"/>
    <mergeCell ref="N640"/>
    <mergeCell ref="F338:F339"/>
    <mergeCell ref="N667:N669"/>
    <mergeCell ref="N654:N658"/>
    <mergeCell ref="N662:N663"/>
    <mergeCell ref="N661"/>
    <mergeCell ref="N660"/>
    <mergeCell ref="N665:N6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Kaikkien vastaajien kysymykset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Liukkonen, Eija</cp:lastModifiedBy>
  <dcterms:created xsi:type="dcterms:W3CDTF">2016-04-14T09:52:28Z</dcterms:created>
  <dcterms:modified xsi:type="dcterms:W3CDTF">2016-05-10T12:19:29Z</dcterms:modified>
  <cp:category/>
</cp:coreProperties>
</file>